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utah.sharepoint.com/sites/CAPUtahResourceLibrary/CAP Utah Resource Library/Housing Assistance Resources/"/>
    </mc:Choice>
  </mc:AlternateContent>
  <xr:revisionPtr revIDLastSave="232" documentId="8_{A02DCB2E-FD6C-45CB-9596-2F59BD8CF61E}" xr6:coauthVersionLast="47" xr6:coauthVersionMax="47" xr10:uidLastSave="{5ADDDD06-A181-40BF-9068-D25021651D2C}"/>
  <bookViews>
    <workbookView xWindow="-108" yWindow="-108" windowWidth="23256" windowHeight="12456" activeTab="8" xr2:uid="{67F5B925-EA97-4247-B7E7-296CD7CAB100}"/>
  </bookViews>
  <sheets>
    <sheet name="BRAG" sheetId="12" r:id="rId1"/>
    <sheet name="OPEN DOORS" sheetId="10" r:id="rId2"/>
    <sheet name="OWCAP" sheetId="11" r:id="rId3"/>
    <sheet name="Six County AOG" sheetId="14" r:id="rId4"/>
    <sheet name="CASFB" sheetId="13" r:id="rId5"/>
    <sheet name="FCAOG" sheetId="15" r:id="rId6"/>
    <sheet name="SEUALG" sheetId="16" r:id="rId7"/>
    <sheet name="UCA" sheetId="18" r:id="rId8"/>
    <sheet name="UBAOG" sheetId="17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8" l="1"/>
  <c r="I11" i="18"/>
  <c r="I53" i="17" l="1"/>
  <c r="I52" i="17"/>
  <c r="I51" i="17"/>
  <c r="I50" i="17"/>
  <c r="I44" i="17"/>
  <c r="I57" i="17"/>
  <c r="I56" i="17"/>
  <c r="I55" i="17"/>
  <c r="I54" i="17"/>
  <c r="I49" i="17"/>
  <c r="I48" i="17"/>
  <c r="I47" i="17"/>
  <c r="I46" i="17"/>
  <c r="I45" i="17"/>
  <c r="I43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0" i="18"/>
  <c r="I19" i="18"/>
  <c r="I18" i="18"/>
  <c r="I17" i="18"/>
  <c r="I16" i="18"/>
  <c r="I15" i="18"/>
  <c r="I14" i="18"/>
  <c r="I13" i="18"/>
  <c r="I12" i="18"/>
  <c r="I9" i="18"/>
  <c r="I8" i="18"/>
  <c r="I7" i="18"/>
  <c r="I6" i="18"/>
  <c r="I25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4" i="13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15" i="12" l="1"/>
  <c r="I14" i="12"/>
  <c r="I13" i="12"/>
  <c r="I12" i="12"/>
  <c r="I11" i="12"/>
  <c r="I10" i="12"/>
  <c r="I9" i="12"/>
  <c r="I8" i="12"/>
  <c r="I7" i="12"/>
  <c r="I6" i="12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16" i="12" l="1"/>
  <c r="I17" i="12" l="1"/>
  <c r="I18" i="12" l="1"/>
  <c r="I19" i="12" l="1"/>
  <c r="I20" i="12" l="1"/>
</calcChain>
</file>

<file path=xl/sharedStrings.xml><?xml version="1.0" encoding="utf-8"?>
<sst xmlns="http://schemas.openxmlformats.org/spreadsheetml/2006/main" count="184" uniqueCount="34">
  <si>
    <t>HHS - Poverty Level</t>
  </si>
  <si>
    <t>HUD - AMI</t>
  </si>
  <si>
    <t>https://www.huduser.gov/portal/datasets/il/il2021/select_Geography.odn</t>
  </si>
  <si>
    <t>Effective April 1, 2021</t>
  </si>
  <si>
    <t>100% FPL</t>
  </si>
  <si>
    <t>125% FPL
Traditional CSBG</t>
  </si>
  <si>
    <t>185% FPL
USDA</t>
  </si>
  <si>
    <t>200% FPL
TANF / CSBG CARES</t>
  </si>
  <si>
    <t>"Extemely Low-Income AMI" *</t>
  </si>
  <si>
    <t>30% AMI
ESG RRH</t>
  </si>
  <si>
    <t>50% AMI
ESG HP</t>
  </si>
  <si>
    <t>80% AMI
CDBG Small Cities</t>
  </si>
  <si>
    <t>100% AMI</t>
  </si>
  <si>
    <t>Box Elder, Cache, and Rich Counties</t>
  </si>
  <si>
    <t>* For some some HUD programs like Section 8, areas may exceed 30% AMI if Federal Poverty Guideline Higher. For these instances, the FPG carries over</t>
  </si>
  <si>
    <t>Davis and Morgan Counties</t>
  </si>
  <si>
    <t>Weber County</t>
  </si>
  <si>
    <t>Juab County</t>
  </si>
  <si>
    <t>Piute, Wayne, Sanpete, Sevier, and Millard Counties</t>
  </si>
  <si>
    <t>Utah County</t>
  </si>
  <si>
    <t>Wasatch County</t>
  </si>
  <si>
    <t>Summit County</t>
  </si>
  <si>
    <t>Beaver, Garfield, Iron, Kane, and Washington Counties</t>
  </si>
  <si>
    <t>Emery, Grand, Carbon, and  Counties</t>
  </si>
  <si>
    <t>Salt Lake County</t>
  </si>
  <si>
    <t>Tooele County</t>
  </si>
  <si>
    <t>Daggett County</t>
  </si>
  <si>
    <t>Duchesne County</t>
  </si>
  <si>
    <t>Uintah County</t>
  </si>
  <si>
    <t>150% FPL
HEAT (LIHEAP)</t>
  </si>
  <si>
    <t>Effective January 12, 2022</t>
  </si>
  <si>
    <t>https://aspe.hhs.gov/topics/poverty-economic-mobility/poverty-guidelines</t>
  </si>
  <si>
    <t>* For some some HUD programs, areas may exceed 30% AMI if Federal Poverty Guideline Higher. For these instances, the FPG carries over</t>
  </si>
  <si>
    <t>Effective April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</si>
</sst>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_);_(@_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/>
    <xf numFmtId="0" fontId="0" fillId="6" borderId="0" xfId="0" applyFill="1"/>
    <xf numFmtId="164" fontId="0" fillId="7" borderId="0" xfId="0" applyNumberFormat="1" applyFill="1"/>
    <xf numFmtId="164" fontId="0" fillId="8" borderId="0" xfId="0" applyNumberFormat="1" applyFill="1"/>
    <xf numFmtId="164" fontId="0" fillId="9" borderId="0" xfId="0" applyNumberFormat="1" applyFill="1"/>
    <xf numFmtId="164" fontId="0" fillId="2" borderId="0" xfId="0" applyNumberFormat="1" applyFill="1"/>
    <xf numFmtId="164" fontId="0" fillId="10" borderId="0" xfId="0" applyNumberFormat="1" applyFill="1"/>
    <xf numFmtId="164" fontId="0" fillId="11" borderId="0" xfId="0" applyNumberFormat="1" applyFill="1"/>
    <xf numFmtId="164" fontId="0" fillId="12" borderId="0" xfId="0" applyNumberFormat="1" applyFill="1"/>
    <xf numFmtId="0" fontId="0" fillId="0" borderId="0" xfId="0" applyFill="1"/>
    <xf numFmtId="164" fontId="0" fillId="0" borderId="0" xfId="0" applyNumberFormat="1" applyFill="1"/>
    <xf numFmtId="0" fontId="1" fillId="5" borderId="0" xfId="0" applyFont="1" applyFill="1" applyAlignment="1">
      <alignment horizontal="center" vertical="top" wrapText="1"/>
    </xf>
    <xf numFmtId="164" fontId="0" fillId="13" borderId="0" xfId="0" applyNumberFormat="1" applyFont="1" applyFill="1"/>
    <xf numFmtId="165" fontId="0" fillId="0" borderId="0" xfId="0" applyNumberFormat="1"/>
    <xf numFmtId="44" fontId="0" fillId="0" borderId="0" xfId="0" applyNumberFormat="1" applyFill="1"/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5" fillId="3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pe.hhs.gov/topics/poverty-economic-mobility/poverty-guidelines" TargetMode="External"/><Relationship Id="rId1" Type="http://schemas.openxmlformats.org/officeDocument/2006/relationships/hyperlink" Target="https://www.huduser.gov/portal/datasets/il/il2021/select_Geography.od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spe.hhs.gov/topics/poverty-economic-mobility/poverty-guidelines" TargetMode="External"/><Relationship Id="rId1" Type="http://schemas.openxmlformats.org/officeDocument/2006/relationships/hyperlink" Target="https://www.huduser.gov/portal/datasets/il/il2021/select_Geography.od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aspe.hhs.gov/topics/poverty-economic-mobility/poverty-guidelines" TargetMode="External"/><Relationship Id="rId1" Type="http://schemas.openxmlformats.org/officeDocument/2006/relationships/hyperlink" Target="https://www.huduser.gov/portal/datasets/il/il2021/select_Geography.odn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spe.hhs.gov/topics/poverty-economic-mobility/poverty-guidelines" TargetMode="External"/><Relationship Id="rId1" Type="http://schemas.openxmlformats.org/officeDocument/2006/relationships/hyperlink" Target="https://www.huduser.gov/portal/datasets/il/il2021/select_Geography.odn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aspe.hhs.gov/topics/poverty-economic-mobility/poverty-guidelines" TargetMode="External"/><Relationship Id="rId1" Type="http://schemas.openxmlformats.org/officeDocument/2006/relationships/hyperlink" Target="https://www.huduser.gov/portal/datasets/il/il2021/select_Geography.odn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aspe.hhs.gov/topics/poverty-economic-mobility/poverty-guidelines" TargetMode="External"/><Relationship Id="rId1" Type="http://schemas.openxmlformats.org/officeDocument/2006/relationships/hyperlink" Target="https://www.huduser.gov/portal/datasets/il/il2021/select_Geography.odn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aspe.hhs.gov/topics/poverty-economic-mobility/poverty-guidelines" TargetMode="External"/><Relationship Id="rId1" Type="http://schemas.openxmlformats.org/officeDocument/2006/relationships/hyperlink" Target="https://www.huduser.gov/portal/datasets/il/il2021/select_Geography.odn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aspe.hhs.gov/topics/poverty-economic-mobility/poverty-guidelines" TargetMode="External"/><Relationship Id="rId1" Type="http://schemas.openxmlformats.org/officeDocument/2006/relationships/hyperlink" Target="https://www.huduser.gov/portal/datasets/il/il2021/select_Geography.odn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aspe.hhs.gov/topics/poverty-economic-mobility/poverty-guidelines" TargetMode="External"/><Relationship Id="rId1" Type="http://schemas.openxmlformats.org/officeDocument/2006/relationships/hyperlink" Target="https://www.huduser.gov/portal/datasets/il/il2021/select_Geography.o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3FB5A-EBC1-4986-8427-C7ACAA772693}">
  <sheetPr>
    <tabColor theme="3" tint="0.79998168889431442"/>
  </sheetPr>
  <dimension ref="A1:Q22"/>
  <sheetViews>
    <sheetView topLeftCell="D1" workbookViewId="0">
      <selection activeCell="I16" sqref="I16"/>
    </sheetView>
  </sheetViews>
  <sheetFormatPr defaultRowHeight="14.4" x14ac:dyDescent="0.3"/>
  <cols>
    <col min="1" max="1" width="31.6640625" customWidth="1"/>
    <col min="2" max="2" width="8.109375" customWidth="1"/>
    <col min="3" max="7" width="15.6640625" customWidth="1"/>
    <col min="8" max="8" width="4.109375" customWidth="1"/>
    <col min="9" max="9" width="19.6640625" customWidth="1"/>
    <col min="10" max="13" width="15.6640625" customWidth="1"/>
  </cols>
  <sheetData>
    <row r="1" spans="1:17" x14ac:dyDescent="0.3">
      <c r="A1" s="1"/>
      <c r="B1" s="1"/>
      <c r="C1" s="20" t="s">
        <v>0</v>
      </c>
      <c r="D1" s="20"/>
      <c r="E1" s="20"/>
      <c r="F1" s="20"/>
      <c r="G1" s="20"/>
      <c r="H1" s="2"/>
      <c r="I1" s="21" t="s">
        <v>1</v>
      </c>
      <c r="J1" s="21"/>
      <c r="K1" s="21"/>
      <c r="L1" s="21"/>
      <c r="M1" s="21"/>
    </row>
    <row r="2" spans="1:17" x14ac:dyDescent="0.3">
      <c r="A2" s="1"/>
      <c r="B2" s="1"/>
      <c r="C2" s="22" t="s">
        <v>31</v>
      </c>
      <c r="D2" s="20"/>
      <c r="E2" s="20"/>
      <c r="F2" s="20"/>
      <c r="G2" s="20"/>
      <c r="H2" s="2"/>
      <c r="I2" s="21" t="s">
        <v>2</v>
      </c>
      <c r="J2" s="21"/>
      <c r="K2" s="21"/>
      <c r="L2" s="21"/>
      <c r="M2" s="21"/>
    </row>
    <row r="3" spans="1:17" ht="15" customHeight="1" x14ac:dyDescent="0.3">
      <c r="A3" s="1"/>
      <c r="B3" s="1"/>
      <c r="C3" s="20" t="s">
        <v>30</v>
      </c>
      <c r="D3" s="20"/>
      <c r="E3" s="20"/>
      <c r="F3" s="20"/>
      <c r="G3" s="20"/>
      <c r="H3" s="2"/>
      <c r="I3" s="21" t="s">
        <v>3</v>
      </c>
      <c r="J3" s="21"/>
      <c r="K3" s="21"/>
      <c r="L3" s="21"/>
      <c r="M3" s="21"/>
    </row>
    <row r="4" spans="1:17" ht="43.2" x14ac:dyDescent="0.3">
      <c r="A4" s="1"/>
      <c r="B4" s="1"/>
      <c r="C4" s="15" t="s">
        <v>4</v>
      </c>
      <c r="D4" s="15" t="s">
        <v>5</v>
      </c>
      <c r="E4" s="15" t="s">
        <v>29</v>
      </c>
      <c r="F4" s="15" t="s">
        <v>6</v>
      </c>
      <c r="G4" s="15" t="s">
        <v>7</v>
      </c>
      <c r="H4" s="3"/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</row>
    <row r="5" spans="1:17" x14ac:dyDescent="0.3">
      <c r="A5" s="4" t="s">
        <v>13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3"/>
      <c r="P5" s="13"/>
      <c r="Q5" s="13"/>
    </row>
    <row r="6" spans="1:17" x14ac:dyDescent="0.3">
      <c r="A6" s="1"/>
      <c r="B6" s="5">
        <v>1</v>
      </c>
      <c r="C6" s="6">
        <v>13590</v>
      </c>
      <c r="D6" s="7">
        <v>16987.5</v>
      </c>
      <c r="E6" s="7">
        <v>20385</v>
      </c>
      <c r="F6" s="7">
        <v>25141.5</v>
      </c>
      <c r="G6" s="8">
        <v>27180</v>
      </c>
      <c r="H6" s="9"/>
      <c r="I6" s="10">
        <f>IF(J6&gt;C6, J6, C6)</f>
        <v>17400</v>
      </c>
      <c r="J6" s="10">
        <v>17400</v>
      </c>
      <c r="K6" s="11">
        <v>29050</v>
      </c>
      <c r="L6" s="16">
        <v>46450</v>
      </c>
      <c r="M6" s="12">
        <v>58250</v>
      </c>
      <c r="O6" s="14"/>
      <c r="P6" s="13"/>
      <c r="Q6" s="13"/>
    </row>
    <row r="7" spans="1:17" x14ac:dyDescent="0.3">
      <c r="A7" s="1"/>
      <c r="B7" s="5">
        <v>2</v>
      </c>
      <c r="C7" s="6">
        <v>18310</v>
      </c>
      <c r="D7" s="7">
        <v>22887.5</v>
      </c>
      <c r="E7" s="7">
        <v>27465</v>
      </c>
      <c r="F7" s="7">
        <v>33873.5</v>
      </c>
      <c r="G7" s="8">
        <v>36620</v>
      </c>
      <c r="H7" s="9"/>
      <c r="I7" s="10">
        <f t="shared" ref="I7:I20" si="0">IF(J7&gt;C7, J7, C7)</f>
        <v>19900</v>
      </c>
      <c r="J7" s="10">
        <v>19900</v>
      </c>
      <c r="K7" s="11">
        <v>33200</v>
      </c>
      <c r="L7" s="16">
        <v>53050</v>
      </c>
      <c r="M7" s="12">
        <v>66600</v>
      </c>
      <c r="O7" s="14"/>
      <c r="P7" s="14"/>
      <c r="Q7" s="13"/>
    </row>
    <row r="8" spans="1:17" x14ac:dyDescent="0.3">
      <c r="A8" s="1"/>
      <c r="B8" s="5">
        <v>3</v>
      </c>
      <c r="C8" s="6">
        <v>23030</v>
      </c>
      <c r="D8" s="7">
        <v>28787.5</v>
      </c>
      <c r="E8" s="7">
        <v>34545</v>
      </c>
      <c r="F8" s="7">
        <v>42605.5</v>
      </c>
      <c r="G8" s="8">
        <v>46060</v>
      </c>
      <c r="H8" s="9"/>
      <c r="I8" s="6">
        <f t="shared" si="0"/>
        <v>23030</v>
      </c>
      <c r="J8" s="10">
        <v>22400</v>
      </c>
      <c r="K8" s="11">
        <v>37350</v>
      </c>
      <c r="L8" s="16">
        <v>59700</v>
      </c>
      <c r="M8" s="12">
        <v>74900</v>
      </c>
      <c r="O8" s="14"/>
      <c r="P8" s="14"/>
      <c r="Q8" s="13"/>
    </row>
    <row r="9" spans="1:17" x14ac:dyDescent="0.3">
      <c r="A9" s="1"/>
      <c r="B9" s="5">
        <v>4</v>
      </c>
      <c r="C9" s="6">
        <v>27750</v>
      </c>
      <c r="D9" s="7">
        <v>34687.5</v>
      </c>
      <c r="E9" s="7">
        <v>41625</v>
      </c>
      <c r="F9" s="7">
        <v>51337.5</v>
      </c>
      <c r="G9" s="8">
        <v>55500</v>
      </c>
      <c r="H9" s="9"/>
      <c r="I9" s="6">
        <f t="shared" si="0"/>
        <v>27750</v>
      </c>
      <c r="J9" s="10">
        <v>24850</v>
      </c>
      <c r="K9" s="11">
        <v>41450</v>
      </c>
      <c r="L9" s="16">
        <v>66300</v>
      </c>
      <c r="M9" s="12">
        <v>83200</v>
      </c>
      <c r="O9" s="14"/>
      <c r="P9" s="14"/>
      <c r="Q9" s="13"/>
    </row>
    <row r="10" spans="1:17" x14ac:dyDescent="0.3">
      <c r="A10" s="1"/>
      <c r="B10" s="5">
        <v>5</v>
      </c>
      <c r="C10" s="6">
        <v>32470</v>
      </c>
      <c r="D10" s="7">
        <v>40587.5</v>
      </c>
      <c r="E10" s="7">
        <v>48705</v>
      </c>
      <c r="F10" s="7">
        <v>60069.5</v>
      </c>
      <c r="G10" s="8">
        <v>64940</v>
      </c>
      <c r="H10" s="9"/>
      <c r="I10" s="6">
        <f t="shared" si="0"/>
        <v>32470</v>
      </c>
      <c r="J10" s="10">
        <v>26850</v>
      </c>
      <c r="K10" s="11">
        <v>44800</v>
      </c>
      <c r="L10" s="16">
        <v>71650</v>
      </c>
      <c r="M10" s="12">
        <v>89900</v>
      </c>
      <c r="O10" s="14"/>
      <c r="P10" s="14"/>
      <c r="Q10" s="13"/>
    </row>
    <row r="11" spans="1:17" x14ac:dyDescent="0.3">
      <c r="A11" s="1"/>
      <c r="B11" s="5">
        <v>6</v>
      </c>
      <c r="C11" s="6">
        <v>37190</v>
      </c>
      <c r="D11" s="7">
        <v>46487.5</v>
      </c>
      <c r="E11" s="7">
        <v>55785</v>
      </c>
      <c r="F11" s="7">
        <v>68801.5</v>
      </c>
      <c r="G11" s="8">
        <v>74380</v>
      </c>
      <c r="H11" s="9"/>
      <c r="I11" s="6">
        <f t="shared" si="0"/>
        <v>37190</v>
      </c>
      <c r="J11" s="10">
        <v>28850</v>
      </c>
      <c r="K11" s="11">
        <v>48100</v>
      </c>
      <c r="L11" s="16">
        <v>76950</v>
      </c>
      <c r="M11" s="12">
        <v>95550</v>
      </c>
      <c r="O11" s="14"/>
      <c r="P11" s="14"/>
      <c r="Q11" s="13"/>
    </row>
    <row r="12" spans="1:17" x14ac:dyDescent="0.3">
      <c r="A12" s="1"/>
      <c r="B12" s="5">
        <v>7</v>
      </c>
      <c r="C12" s="6">
        <v>41910</v>
      </c>
      <c r="D12" s="7">
        <v>52387.5</v>
      </c>
      <c r="E12" s="7">
        <v>62865</v>
      </c>
      <c r="F12" s="7">
        <v>77533.5</v>
      </c>
      <c r="G12" s="8">
        <v>83820</v>
      </c>
      <c r="H12" s="9"/>
      <c r="I12" s="6">
        <f t="shared" si="0"/>
        <v>41910</v>
      </c>
      <c r="J12" s="10">
        <v>30850</v>
      </c>
      <c r="K12" s="11">
        <v>51400</v>
      </c>
      <c r="L12" s="16">
        <v>82250</v>
      </c>
      <c r="M12" s="12">
        <v>103200</v>
      </c>
      <c r="O12" s="14"/>
      <c r="P12" s="14"/>
      <c r="Q12" s="13"/>
    </row>
    <row r="13" spans="1:17" x14ac:dyDescent="0.3">
      <c r="A13" s="1"/>
      <c r="B13" s="5">
        <v>8</v>
      </c>
      <c r="C13" s="6">
        <v>46630</v>
      </c>
      <c r="D13" s="7">
        <v>58287.5</v>
      </c>
      <c r="E13" s="7">
        <v>69945</v>
      </c>
      <c r="F13" s="7">
        <v>86265.5</v>
      </c>
      <c r="G13" s="8">
        <v>93260</v>
      </c>
      <c r="H13" s="9"/>
      <c r="I13" s="6">
        <f t="shared" si="0"/>
        <v>46630</v>
      </c>
      <c r="J13" s="10">
        <v>32850</v>
      </c>
      <c r="K13" s="11">
        <v>54750</v>
      </c>
      <c r="L13" s="16">
        <v>87550</v>
      </c>
      <c r="M13" s="12">
        <v>109850</v>
      </c>
      <c r="O13" s="14"/>
      <c r="P13" s="14"/>
      <c r="Q13" s="13"/>
    </row>
    <row r="14" spans="1:17" x14ac:dyDescent="0.3">
      <c r="A14" s="1"/>
      <c r="B14" s="5">
        <v>9</v>
      </c>
      <c r="C14" s="6">
        <v>51350</v>
      </c>
      <c r="D14" s="7">
        <v>64187.5</v>
      </c>
      <c r="E14" s="7">
        <v>77025</v>
      </c>
      <c r="F14" s="7">
        <v>94997.5</v>
      </c>
      <c r="G14" s="8">
        <v>102700</v>
      </c>
      <c r="H14" s="9"/>
      <c r="I14" s="6">
        <f t="shared" si="0"/>
        <v>51350</v>
      </c>
      <c r="J14" s="10">
        <v>34800</v>
      </c>
      <c r="K14" s="11">
        <v>58050</v>
      </c>
      <c r="L14" s="16">
        <v>92850</v>
      </c>
      <c r="M14" s="12">
        <v>116500</v>
      </c>
      <c r="O14" s="14"/>
      <c r="P14" s="13"/>
      <c r="Q14" s="13"/>
    </row>
    <row r="15" spans="1:17" x14ac:dyDescent="0.3">
      <c r="A15" s="1"/>
      <c r="B15" s="5">
        <v>10</v>
      </c>
      <c r="C15" s="6">
        <v>56070</v>
      </c>
      <c r="D15" s="7">
        <v>70087.5</v>
      </c>
      <c r="E15" s="7">
        <v>84105</v>
      </c>
      <c r="F15" s="7">
        <v>103729.5</v>
      </c>
      <c r="G15" s="8">
        <v>112140</v>
      </c>
      <c r="H15" s="9"/>
      <c r="I15" s="6">
        <f t="shared" si="0"/>
        <v>56070</v>
      </c>
      <c r="J15" s="10">
        <v>36800</v>
      </c>
      <c r="K15" s="11">
        <v>61350</v>
      </c>
      <c r="L15" s="16">
        <v>98150</v>
      </c>
      <c r="M15" s="12">
        <v>123150</v>
      </c>
      <c r="O15" s="14"/>
      <c r="P15" s="13"/>
      <c r="Q15" s="13"/>
    </row>
    <row r="16" spans="1:17" x14ac:dyDescent="0.3">
      <c r="A16" s="1"/>
      <c r="B16" s="5">
        <v>11</v>
      </c>
      <c r="C16" s="6">
        <v>60790</v>
      </c>
      <c r="D16" s="7">
        <v>75987.5</v>
      </c>
      <c r="E16" s="7">
        <v>91185</v>
      </c>
      <c r="F16" s="7">
        <v>112461.5</v>
      </c>
      <c r="G16" s="8">
        <v>121580</v>
      </c>
      <c r="H16" s="9"/>
      <c r="I16" s="6">
        <f t="shared" si="0"/>
        <v>60790</v>
      </c>
      <c r="J16" s="10">
        <v>38800</v>
      </c>
      <c r="K16" s="11">
        <v>64700</v>
      </c>
      <c r="L16" s="16">
        <v>103450</v>
      </c>
      <c r="M16" s="12">
        <v>129800</v>
      </c>
      <c r="O16" s="14"/>
      <c r="P16" s="13"/>
      <c r="Q16" s="13"/>
    </row>
    <row r="17" spans="1:17" x14ac:dyDescent="0.3">
      <c r="A17" s="1"/>
      <c r="B17" s="5">
        <v>12</v>
      </c>
      <c r="C17" s="6">
        <v>65510</v>
      </c>
      <c r="D17" s="7">
        <v>81887.5</v>
      </c>
      <c r="E17" s="7">
        <v>98265</v>
      </c>
      <c r="F17" s="7">
        <v>121193.5</v>
      </c>
      <c r="G17" s="8">
        <v>131020</v>
      </c>
      <c r="H17" s="9"/>
      <c r="I17" s="6">
        <f t="shared" si="0"/>
        <v>65510</v>
      </c>
      <c r="J17" s="10">
        <v>40800</v>
      </c>
      <c r="K17" s="11">
        <v>68000</v>
      </c>
      <c r="L17" s="16">
        <v>108750</v>
      </c>
      <c r="M17" s="12">
        <v>136450</v>
      </c>
      <c r="O17" s="14"/>
      <c r="P17" s="13"/>
      <c r="Q17" s="13"/>
    </row>
    <row r="18" spans="1:17" x14ac:dyDescent="0.3">
      <c r="A18" s="1"/>
      <c r="B18" s="5">
        <v>13</v>
      </c>
      <c r="C18" s="6">
        <v>70230</v>
      </c>
      <c r="D18" s="7">
        <v>87787.5</v>
      </c>
      <c r="E18" s="7">
        <v>105345</v>
      </c>
      <c r="F18" s="7">
        <v>129925.5</v>
      </c>
      <c r="G18" s="8">
        <v>140460</v>
      </c>
      <c r="H18" s="9"/>
      <c r="I18" s="6">
        <f t="shared" si="0"/>
        <v>70230</v>
      </c>
      <c r="J18" s="10">
        <v>42750</v>
      </c>
      <c r="K18" s="11">
        <v>71300</v>
      </c>
      <c r="L18" s="16">
        <v>114050</v>
      </c>
      <c r="M18" s="12">
        <v>143150</v>
      </c>
      <c r="O18" s="14"/>
      <c r="P18" s="13"/>
      <c r="Q18" s="13"/>
    </row>
    <row r="19" spans="1:17" x14ac:dyDescent="0.3">
      <c r="A19" s="1"/>
      <c r="B19" s="5">
        <v>14</v>
      </c>
      <c r="C19" s="6">
        <v>74950</v>
      </c>
      <c r="D19" s="7">
        <v>93687.5</v>
      </c>
      <c r="E19" s="7">
        <v>112425</v>
      </c>
      <c r="F19" s="7">
        <v>138657.5</v>
      </c>
      <c r="G19" s="8">
        <v>149900</v>
      </c>
      <c r="H19" s="9"/>
      <c r="I19" s="6">
        <f t="shared" si="0"/>
        <v>74950</v>
      </c>
      <c r="J19" s="10">
        <v>44750</v>
      </c>
      <c r="K19" s="11">
        <v>74650</v>
      </c>
      <c r="L19" s="16">
        <v>119350</v>
      </c>
      <c r="M19" s="12">
        <v>149800</v>
      </c>
      <c r="O19" s="14"/>
      <c r="P19" s="13"/>
      <c r="Q19" s="13"/>
    </row>
    <row r="20" spans="1:17" x14ac:dyDescent="0.3">
      <c r="A20" s="1"/>
      <c r="B20" s="5">
        <v>15</v>
      </c>
      <c r="C20" s="6">
        <v>79670</v>
      </c>
      <c r="D20" s="7">
        <v>99587.5</v>
      </c>
      <c r="E20" s="7">
        <v>119505</v>
      </c>
      <c r="F20" s="7">
        <v>147389.5</v>
      </c>
      <c r="G20" s="8">
        <v>159340</v>
      </c>
      <c r="H20" s="9"/>
      <c r="I20" s="6">
        <f t="shared" si="0"/>
        <v>79670</v>
      </c>
      <c r="J20" s="10">
        <v>46750</v>
      </c>
      <c r="K20" s="11">
        <v>77950</v>
      </c>
      <c r="L20" s="16">
        <v>124650</v>
      </c>
      <c r="M20" s="12">
        <v>156450</v>
      </c>
      <c r="O20" s="14"/>
      <c r="P20" s="13"/>
      <c r="Q20" s="13"/>
    </row>
    <row r="21" spans="1:17" x14ac:dyDescent="0.3">
      <c r="O21" s="13"/>
      <c r="P21" s="13"/>
      <c r="Q21" s="13"/>
    </row>
    <row r="22" spans="1:17" ht="42" customHeight="1" x14ac:dyDescent="0.3">
      <c r="I22" s="19" t="s">
        <v>32</v>
      </c>
      <c r="J22" s="19"/>
      <c r="K22" s="19"/>
      <c r="L22" s="19"/>
      <c r="M22" s="19"/>
      <c r="O22" s="13"/>
      <c r="P22" s="13"/>
      <c r="Q22" s="13"/>
    </row>
  </sheetData>
  <mergeCells count="7">
    <mergeCell ref="I22:M22"/>
    <mergeCell ref="C1:G1"/>
    <mergeCell ref="I1:M1"/>
    <mergeCell ref="C2:G2"/>
    <mergeCell ref="I2:M2"/>
    <mergeCell ref="C3:G3"/>
    <mergeCell ref="I3:M3"/>
  </mergeCells>
  <hyperlinks>
    <hyperlink ref="I2" r:id="rId1" xr:uid="{BE1F1AC2-B0CC-4C6C-8FD1-CF75A22BBF59}"/>
    <hyperlink ref="C2" r:id="rId2" xr:uid="{EAB170E0-26F0-4268-82A0-FE38600B3719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9FB2-34F4-4463-9B53-BFDFE166723C}">
  <sheetPr>
    <tabColor theme="4" tint="0.79998168889431442"/>
  </sheetPr>
  <dimension ref="A1:Q22"/>
  <sheetViews>
    <sheetView topLeftCell="D1" workbookViewId="0">
      <selection activeCell="J6" sqref="J6:M20"/>
    </sheetView>
  </sheetViews>
  <sheetFormatPr defaultRowHeight="14.4" x14ac:dyDescent="0.3"/>
  <cols>
    <col min="1" max="1" width="31.6640625" customWidth="1"/>
    <col min="2" max="2" width="8.109375" customWidth="1"/>
    <col min="3" max="7" width="15.6640625" customWidth="1"/>
    <col min="8" max="8" width="4.109375" customWidth="1"/>
    <col min="9" max="9" width="19.6640625" customWidth="1"/>
    <col min="10" max="13" width="15.6640625" customWidth="1"/>
  </cols>
  <sheetData>
    <row r="1" spans="1:17" x14ac:dyDescent="0.3">
      <c r="A1" s="1"/>
      <c r="B1" s="1"/>
      <c r="C1" s="20" t="s">
        <v>0</v>
      </c>
      <c r="D1" s="20"/>
      <c r="E1" s="20"/>
      <c r="F1" s="20"/>
      <c r="G1" s="20"/>
      <c r="H1" s="2"/>
      <c r="I1" s="21" t="s">
        <v>1</v>
      </c>
      <c r="J1" s="21"/>
      <c r="K1" s="21"/>
      <c r="L1" s="21"/>
      <c r="M1" s="21"/>
    </row>
    <row r="2" spans="1:17" x14ac:dyDescent="0.3">
      <c r="A2" s="1"/>
      <c r="B2" s="1"/>
      <c r="C2" s="22" t="s">
        <v>31</v>
      </c>
      <c r="D2" s="20"/>
      <c r="E2" s="20"/>
      <c r="F2" s="20"/>
      <c r="G2" s="20"/>
      <c r="H2" s="2"/>
      <c r="I2" s="21" t="s">
        <v>2</v>
      </c>
      <c r="J2" s="21"/>
      <c r="K2" s="21"/>
      <c r="L2" s="21"/>
      <c r="M2" s="21"/>
    </row>
    <row r="3" spans="1:17" ht="15" customHeight="1" x14ac:dyDescent="0.3">
      <c r="A3" s="1"/>
      <c r="B3" s="1"/>
      <c r="C3" s="20" t="s">
        <v>30</v>
      </c>
      <c r="D3" s="20"/>
      <c r="E3" s="20"/>
      <c r="F3" s="20"/>
      <c r="G3" s="20"/>
      <c r="H3" s="2"/>
      <c r="I3" s="21" t="s">
        <v>3</v>
      </c>
      <c r="J3" s="21"/>
      <c r="K3" s="21"/>
      <c r="L3" s="21"/>
      <c r="M3" s="21"/>
    </row>
    <row r="4" spans="1:17" ht="43.2" x14ac:dyDescent="0.3">
      <c r="A4" s="1"/>
      <c r="B4" s="1"/>
      <c r="C4" s="15" t="s">
        <v>4</v>
      </c>
      <c r="D4" s="15" t="s">
        <v>5</v>
      </c>
      <c r="E4" s="15" t="s">
        <v>29</v>
      </c>
      <c r="F4" s="15" t="s">
        <v>6</v>
      </c>
      <c r="G4" s="15" t="s">
        <v>7</v>
      </c>
      <c r="H4" s="3"/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</row>
    <row r="5" spans="1:17" x14ac:dyDescent="0.3">
      <c r="A5" s="4" t="s">
        <v>15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3"/>
      <c r="P5" s="13"/>
      <c r="Q5" s="13"/>
    </row>
    <row r="6" spans="1:17" x14ac:dyDescent="0.3">
      <c r="A6" s="1"/>
      <c r="B6" s="5">
        <v>1</v>
      </c>
      <c r="C6" s="6">
        <v>13590</v>
      </c>
      <c r="D6" s="7">
        <v>16987.5</v>
      </c>
      <c r="E6" s="7">
        <v>20385</v>
      </c>
      <c r="F6" s="7">
        <v>25141.5</v>
      </c>
      <c r="G6" s="8">
        <v>27180</v>
      </c>
      <c r="H6" s="9"/>
      <c r="I6" s="10">
        <f>IF(J6&gt;C6, J6, C6)</f>
        <v>21150</v>
      </c>
      <c r="J6" s="10">
        <v>21150</v>
      </c>
      <c r="K6" s="11">
        <v>35200</v>
      </c>
      <c r="L6" s="16">
        <v>56300</v>
      </c>
      <c r="M6" s="12">
        <v>70350</v>
      </c>
      <c r="O6" s="14"/>
      <c r="P6" s="13"/>
      <c r="Q6" s="13"/>
    </row>
    <row r="7" spans="1:17" x14ac:dyDescent="0.3">
      <c r="A7" s="1"/>
      <c r="B7" s="5">
        <v>2</v>
      </c>
      <c r="C7" s="6">
        <v>18310</v>
      </c>
      <c r="D7" s="7">
        <v>22887.5</v>
      </c>
      <c r="E7" s="7">
        <v>27465</v>
      </c>
      <c r="F7" s="7">
        <v>33873.5</v>
      </c>
      <c r="G7" s="8">
        <v>36620</v>
      </c>
      <c r="H7" s="9"/>
      <c r="I7" s="10">
        <f t="shared" ref="I7:I20" si="0">IF(J7&gt;C7, J7, C7)</f>
        <v>24150</v>
      </c>
      <c r="J7" s="10">
        <v>24150</v>
      </c>
      <c r="K7" s="11">
        <v>40200</v>
      </c>
      <c r="L7" s="16">
        <v>64650</v>
      </c>
      <c r="M7" s="12">
        <v>80400</v>
      </c>
      <c r="O7" s="14"/>
      <c r="P7" s="14"/>
      <c r="Q7" s="13"/>
    </row>
    <row r="8" spans="1:17" x14ac:dyDescent="0.3">
      <c r="A8" s="1"/>
      <c r="B8" s="5">
        <v>3</v>
      </c>
      <c r="C8" s="6">
        <v>23030</v>
      </c>
      <c r="D8" s="7">
        <v>28787.5</v>
      </c>
      <c r="E8" s="7">
        <v>34545</v>
      </c>
      <c r="F8" s="7">
        <v>42605.5</v>
      </c>
      <c r="G8" s="8">
        <v>46060</v>
      </c>
      <c r="H8" s="9"/>
      <c r="I8" s="10">
        <f t="shared" si="0"/>
        <v>27150</v>
      </c>
      <c r="J8" s="10">
        <v>27150</v>
      </c>
      <c r="K8" s="11">
        <v>45250</v>
      </c>
      <c r="L8" s="16">
        <v>72400</v>
      </c>
      <c r="M8" s="12">
        <v>90450</v>
      </c>
      <c r="O8" s="14"/>
      <c r="P8" s="14"/>
      <c r="Q8" s="13"/>
    </row>
    <row r="9" spans="1:17" x14ac:dyDescent="0.3">
      <c r="A9" s="1"/>
      <c r="B9" s="5">
        <v>4</v>
      </c>
      <c r="C9" s="6">
        <v>27750</v>
      </c>
      <c r="D9" s="7">
        <v>34687.5</v>
      </c>
      <c r="E9" s="7">
        <v>41625</v>
      </c>
      <c r="F9" s="7">
        <v>51337.5</v>
      </c>
      <c r="G9" s="8">
        <v>55500</v>
      </c>
      <c r="H9" s="9"/>
      <c r="I9" s="10">
        <f t="shared" si="0"/>
        <v>30150</v>
      </c>
      <c r="J9" s="10">
        <v>30150</v>
      </c>
      <c r="K9" s="11">
        <v>50250</v>
      </c>
      <c r="L9" s="16">
        <v>80400</v>
      </c>
      <c r="M9" s="12">
        <v>100500</v>
      </c>
      <c r="O9" s="14"/>
      <c r="P9" s="14"/>
      <c r="Q9" s="13"/>
    </row>
    <row r="10" spans="1:17" x14ac:dyDescent="0.3">
      <c r="A10" s="1"/>
      <c r="B10" s="5">
        <v>5</v>
      </c>
      <c r="C10" s="6">
        <v>32470</v>
      </c>
      <c r="D10" s="7">
        <v>40587.5</v>
      </c>
      <c r="E10" s="7">
        <v>48705</v>
      </c>
      <c r="F10" s="7">
        <v>60069.5</v>
      </c>
      <c r="G10" s="8">
        <v>64940</v>
      </c>
      <c r="H10" s="9"/>
      <c r="I10" s="10">
        <f t="shared" si="0"/>
        <v>32600</v>
      </c>
      <c r="J10" s="10">
        <v>32600</v>
      </c>
      <c r="K10" s="11">
        <v>54300</v>
      </c>
      <c r="L10" s="16">
        <v>86850</v>
      </c>
      <c r="M10" s="12">
        <v>108550</v>
      </c>
      <c r="O10" s="14"/>
      <c r="P10" s="14"/>
      <c r="Q10" s="13"/>
    </row>
    <row r="11" spans="1:17" x14ac:dyDescent="0.3">
      <c r="A11" s="1"/>
      <c r="B11" s="5">
        <v>6</v>
      </c>
      <c r="C11" s="6">
        <v>37190</v>
      </c>
      <c r="D11" s="7">
        <v>46487.5</v>
      </c>
      <c r="E11" s="7">
        <v>55785</v>
      </c>
      <c r="F11" s="7">
        <v>68801.5</v>
      </c>
      <c r="G11" s="8">
        <v>74380</v>
      </c>
      <c r="H11" s="9"/>
      <c r="I11" s="6">
        <f t="shared" si="0"/>
        <v>37190</v>
      </c>
      <c r="J11" s="10">
        <v>35000</v>
      </c>
      <c r="K11" s="11">
        <v>58300</v>
      </c>
      <c r="L11" s="16">
        <v>93300</v>
      </c>
      <c r="M11" s="12">
        <v>116600</v>
      </c>
      <c r="O11" s="14"/>
      <c r="P11" s="14"/>
      <c r="Q11" s="13"/>
    </row>
    <row r="12" spans="1:17" x14ac:dyDescent="0.3">
      <c r="A12" s="1"/>
      <c r="B12" s="5">
        <v>7</v>
      </c>
      <c r="C12" s="6">
        <v>41910</v>
      </c>
      <c r="D12" s="7">
        <v>52387.5</v>
      </c>
      <c r="E12" s="7">
        <v>62865</v>
      </c>
      <c r="F12" s="7">
        <v>77533.5</v>
      </c>
      <c r="G12" s="8">
        <v>83820</v>
      </c>
      <c r="H12" s="9"/>
      <c r="I12" s="6">
        <f t="shared" si="0"/>
        <v>41910</v>
      </c>
      <c r="J12" s="10">
        <v>37400</v>
      </c>
      <c r="K12" s="11">
        <v>62350</v>
      </c>
      <c r="L12" s="16">
        <v>99700</v>
      </c>
      <c r="M12" s="12">
        <v>124650</v>
      </c>
      <c r="O12" s="14"/>
      <c r="P12" s="14"/>
      <c r="Q12" s="13"/>
    </row>
    <row r="13" spans="1:17" x14ac:dyDescent="0.3">
      <c r="A13" s="1"/>
      <c r="B13" s="5">
        <v>8</v>
      </c>
      <c r="C13" s="6">
        <v>46630</v>
      </c>
      <c r="D13" s="7">
        <v>58287.5</v>
      </c>
      <c r="E13" s="7">
        <v>69945</v>
      </c>
      <c r="F13" s="7">
        <v>86265.5</v>
      </c>
      <c r="G13" s="8">
        <v>93260</v>
      </c>
      <c r="H13" s="9"/>
      <c r="I13" s="6">
        <f t="shared" si="0"/>
        <v>46630</v>
      </c>
      <c r="J13" s="10">
        <v>39800</v>
      </c>
      <c r="K13" s="11">
        <v>66350</v>
      </c>
      <c r="L13" s="16">
        <v>106150</v>
      </c>
      <c r="M13" s="12">
        <v>132700</v>
      </c>
      <c r="O13" s="14"/>
      <c r="P13" s="14"/>
      <c r="Q13" s="13"/>
    </row>
    <row r="14" spans="1:17" x14ac:dyDescent="0.3">
      <c r="A14" s="1"/>
      <c r="B14" s="5">
        <v>9</v>
      </c>
      <c r="C14" s="6">
        <v>51350</v>
      </c>
      <c r="D14" s="7">
        <v>64187.5</v>
      </c>
      <c r="E14" s="7">
        <v>77025</v>
      </c>
      <c r="F14" s="7">
        <v>94997.5</v>
      </c>
      <c r="G14" s="8">
        <v>102700</v>
      </c>
      <c r="H14" s="9"/>
      <c r="I14" s="6">
        <f t="shared" si="0"/>
        <v>51350</v>
      </c>
      <c r="J14" s="10">
        <v>42250</v>
      </c>
      <c r="K14" s="11">
        <v>70350</v>
      </c>
      <c r="L14" s="16">
        <v>112600</v>
      </c>
      <c r="M14" s="12">
        <v>140700</v>
      </c>
      <c r="O14" s="14"/>
      <c r="P14" s="13"/>
      <c r="Q14" s="13"/>
    </row>
    <row r="15" spans="1:17" x14ac:dyDescent="0.3">
      <c r="A15" s="1"/>
      <c r="B15" s="5">
        <v>10</v>
      </c>
      <c r="C15" s="6">
        <v>56070</v>
      </c>
      <c r="D15" s="7">
        <v>70087.5</v>
      </c>
      <c r="E15" s="7">
        <v>84105</v>
      </c>
      <c r="F15" s="7">
        <v>103729.5</v>
      </c>
      <c r="G15" s="8">
        <v>112140</v>
      </c>
      <c r="H15" s="9"/>
      <c r="I15" s="6">
        <f t="shared" si="0"/>
        <v>56070</v>
      </c>
      <c r="J15" s="10">
        <v>44650</v>
      </c>
      <c r="K15" s="11">
        <v>74400</v>
      </c>
      <c r="L15" s="16">
        <v>119000</v>
      </c>
      <c r="M15" s="12">
        <v>148750</v>
      </c>
      <c r="O15" s="14"/>
      <c r="P15" s="13"/>
      <c r="Q15" s="13"/>
    </row>
    <row r="16" spans="1:17" x14ac:dyDescent="0.3">
      <c r="A16" s="1"/>
      <c r="B16" s="5">
        <v>11</v>
      </c>
      <c r="C16" s="6">
        <v>60790</v>
      </c>
      <c r="D16" s="7">
        <v>75987.5</v>
      </c>
      <c r="E16" s="7">
        <v>91185</v>
      </c>
      <c r="F16" s="7">
        <v>112461.5</v>
      </c>
      <c r="G16" s="8">
        <v>121580</v>
      </c>
      <c r="H16" s="9"/>
      <c r="I16" s="6">
        <f t="shared" si="0"/>
        <v>60790</v>
      </c>
      <c r="J16" s="10">
        <v>47050</v>
      </c>
      <c r="K16" s="11">
        <v>78400</v>
      </c>
      <c r="L16" s="16">
        <v>125450</v>
      </c>
      <c r="M16" s="12">
        <v>156800</v>
      </c>
      <c r="O16" s="14"/>
      <c r="P16" s="13"/>
      <c r="Q16" s="13"/>
    </row>
    <row r="17" spans="1:17" x14ac:dyDescent="0.3">
      <c r="A17" s="1"/>
      <c r="B17" s="5">
        <v>12</v>
      </c>
      <c r="C17" s="6">
        <v>65510</v>
      </c>
      <c r="D17" s="7">
        <v>81887.5</v>
      </c>
      <c r="E17" s="7">
        <v>98265</v>
      </c>
      <c r="F17" s="7">
        <v>121193.5</v>
      </c>
      <c r="G17" s="8">
        <v>131020</v>
      </c>
      <c r="H17" s="9"/>
      <c r="I17" s="6">
        <f t="shared" si="0"/>
        <v>65510</v>
      </c>
      <c r="J17" s="10">
        <v>49450</v>
      </c>
      <c r="K17" s="11">
        <v>82450</v>
      </c>
      <c r="L17" s="16">
        <v>131900</v>
      </c>
      <c r="M17" s="12">
        <v>164850</v>
      </c>
      <c r="O17" s="14"/>
      <c r="P17" s="13"/>
      <c r="Q17" s="13"/>
    </row>
    <row r="18" spans="1:17" x14ac:dyDescent="0.3">
      <c r="A18" s="1"/>
      <c r="B18" s="5">
        <v>13</v>
      </c>
      <c r="C18" s="6">
        <v>70230</v>
      </c>
      <c r="D18" s="7">
        <v>87787.5</v>
      </c>
      <c r="E18" s="7">
        <v>105345</v>
      </c>
      <c r="F18" s="7">
        <v>129925.5</v>
      </c>
      <c r="G18" s="8">
        <v>140460</v>
      </c>
      <c r="H18" s="9"/>
      <c r="I18" s="6">
        <f t="shared" si="0"/>
        <v>70230</v>
      </c>
      <c r="J18" s="10">
        <v>51900</v>
      </c>
      <c r="K18" s="11">
        <v>86450</v>
      </c>
      <c r="L18" s="16">
        <v>138300</v>
      </c>
      <c r="M18" s="12">
        <v>172900</v>
      </c>
      <c r="O18" s="14"/>
      <c r="P18" s="13"/>
      <c r="Q18" s="13"/>
    </row>
    <row r="19" spans="1:17" x14ac:dyDescent="0.3">
      <c r="A19" s="1"/>
      <c r="B19" s="5">
        <v>14</v>
      </c>
      <c r="C19" s="6">
        <v>74950</v>
      </c>
      <c r="D19" s="7">
        <v>93687.5</v>
      </c>
      <c r="E19" s="7">
        <v>112425</v>
      </c>
      <c r="F19" s="7">
        <v>138657.5</v>
      </c>
      <c r="G19" s="8">
        <v>149900</v>
      </c>
      <c r="H19" s="9"/>
      <c r="I19" s="6">
        <f t="shared" si="0"/>
        <v>74950</v>
      </c>
      <c r="J19" s="10">
        <v>54300</v>
      </c>
      <c r="K19" s="11">
        <v>90450</v>
      </c>
      <c r="L19" s="16">
        <v>144750</v>
      </c>
      <c r="M19" s="12">
        <v>180900</v>
      </c>
      <c r="O19" s="14"/>
      <c r="P19" s="13"/>
      <c r="Q19" s="13"/>
    </row>
    <row r="20" spans="1:17" x14ac:dyDescent="0.3">
      <c r="A20" s="1"/>
      <c r="B20" s="5">
        <v>15</v>
      </c>
      <c r="C20" s="6">
        <v>79670</v>
      </c>
      <c r="D20" s="7">
        <v>99587.5</v>
      </c>
      <c r="E20" s="7">
        <v>119505</v>
      </c>
      <c r="F20" s="7">
        <v>147389.5</v>
      </c>
      <c r="G20" s="8">
        <v>159340</v>
      </c>
      <c r="H20" s="9"/>
      <c r="I20" s="6">
        <f t="shared" si="0"/>
        <v>79670</v>
      </c>
      <c r="J20" s="10">
        <v>56700</v>
      </c>
      <c r="K20" s="11">
        <v>94500</v>
      </c>
      <c r="L20" s="16">
        <v>151200</v>
      </c>
      <c r="M20" s="12">
        <v>188950</v>
      </c>
      <c r="O20" s="14"/>
      <c r="P20" s="13"/>
      <c r="Q20" s="13"/>
    </row>
    <row r="21" spans="1:17" x14ac:dyDescent="0.3">
      <c r="O21" s="13"/>
      <c r="P21" s="13"/>
      <c r="Q21" s="13"/>
    </row>
    <row r="22" spans="1:17" ht="42" customHeight="1" x14ac:dyDescent="0.3">
      <c r="I22" s="19" t="s">
        <v>32</v>
      </c>
      <c r="J22" s="19"/>
      <c r="K22" s="19"/>
      <c r="L22" s="19"/>
      <c r="M22" s="19"/>
      <c r="O22" s="13"/>
      <c r="P22" s="13"/>
      <c r="Q22" s="13"/>
    </row>
  </sheetData>
  <mergeCells count="7">
    <mergeCell ref="I22:M22"/>
    <mergeCell ref="I1:M1"/>
    <mergeCell ref="I2:M2"/>
    <mergeCell ref="I3:M3"/>
    <mergeCell ref="C3:G3"/>
    <mergeCell ref="C1:G1"/>
    <mergeCell ref="C2:G2"/>
  </mergeCells>
  <hyperlinks>
    <hyperlink ref="I2" r:id="rId1" xr:uid="{4C94F264-78E1-416B-ABBA-6F5D8FDADC97}"/>
    <hyperlink ref="C2" r:id="rId2" xr:uid="{0FBC7ED2-E473-4E16-A2FC-8F42DAB25B9B}"/>
  </hyperlinks>
  <pageMargins left="0.7" right="0.7" top="0.75" bottom="0.75" header="0.3" footer="0.3"/>
  <pageSetup orientation="portrait" horizontalDpi="1200" verticalDpi="12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9186-56E0-4575-851F-3C77191D0E39}">
  <sheetPr>
    <tabColor theme="5" tint="0.79998168889431442"/>
  </sheetPr>
  <dimension ref="A1:Q22"/>
  <sheetViews>
    <sheetView topLeftCell="A3" workbookViewId="0">
      <selection activeCell="J13" sqref="J13"/>
    </sheetView>
  </sheetViews>
  <sheetFormatPr defaultRowHeight="14.4" x14ac:dyDescent="0.3"/>
  <cols>
    <col min="1" max="1" width="31.6640625" customWidth="1"/>
    <col min="2" max="2" width="8.109375" customWidth="1"/>
    <col min="3" max="7" width="15.6640625" customWidth="1"/>
    <col min="8" max="8" width="4.109375" customWidth="1"/>
    <col min="9" max="9" width="19.6640625" customWidth="1"/>
    <col min="10" max="13" width="15.6640625" customWidth="1"/>
  </cols>
  <sheetData>
    <row r="1" spans="1:17" x14ac:dyDescent="0.3">
      <c r="A1" s="1"/>
      <c r="B1" s="1"/>
      <c r="C1" s="20" t="s">
        <v>0</v>
      </c>
      <c r="D1" s="20"/>
      <c r="E1" s="20"/>
      <c r="F1" s="20"/>
      <c r="G1" s="20"/>
      <c r="H1" s="2"/>
      <c r="I1" s="21" t="s">
        <v>1</v>
      </c>
      <c r="J1" s="21"/>
      <c r="K1" s="21"/>
      <c r="L1" s="21"/>
      <c r="M1" s="21"/>
    </row>
    <row r="2" spans="1:17" x14ac:dyDescent="0.3">
      <c r="A2" s="1"/>
      <c r="B2" s="1"/>
      <c r="C2" s="22" t="s">
        <v>31</v>
      </c>
      <c r="D2" s="20"/>
      <c r="E2" s="20"/>
      <c r="F2" s="20"/>
      <c r="G2" s="20"/>
      <c r="H2" s="2"/>
      <c r="I2" s="21" t="s">
        <v>2</v>
      </c>
      <c r="J2" s="21"/>
      <c r="K2" s="21"/>
      <c r="L2" s="21"/>
      <c r="M2" s="21"/>
    </row>
    <row r="3" spans="1:17" ht="15" customHeight="1" x14ac:dyDescent="0.3">
      <c r="A3" s="1"/>
      <c r="B3" s="1"/>
      <c r="C3" s="20" t="s">
        <v>30</v>
      </c>
      <c r="D3" s="20"/>
      <c r="E3" s="20"/>
      <c r="F3" s="20"/>
      <c r="G3" s="20"/>
      <c r="H3" s="2"/>
      <c r="I3" s="21" t="s">
        <v>3</v>
      </c>
      <c r="J3" s="21"/>
      <c r="K3" s="21"/>
      <c r="L3" s="21"/>
      <c r="M3" s="21"/>
    </row>
    <row r="4" spans="1:17" ht="43.2" x14ac:dyDescent="0.3">
      <c r="A4" s="1"/>
      <c r="B4" s="1"/>
      <c r="C4" s="15" t="s">
        <v>4</v>
      </c>
      <c r="D4" s="15" t="s">
        <v>5</v>
      </c>
      <c r="E4" s="15" t="s">
        <v>29</v>
      </c>
      <c r="F4" s="15" t="s">
        <v>6</v>
      </c>
      <c r="G4" s="15" t="s">
        <v>7</v>
      </c>
      <c r="H4" s="3"/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</row>
    <row r="5" spans="1:17" x14ac:dyDescent="0.3">
      <c r="A5" s="4" t="s">
        <v>16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3"/>
      <c r="P5" s="13"/>
      <c r="Q5" s="13"/>
    </row>
    <row r="6" spans="1:17" x14ac:dyDescent="0.3">
      <c r="A6" s="1"/>
      <c r="B6" s="5">
        <v>1</v>
      </c>
      <c r="C6" s="6">
        <v>13590</v>
      </c>
      <c r="D6" s="7">
        <v>16987.5</v>
      </c>
      <c r="E6" s="7">
        <v>20385</v>
      </c>
      <c r="F6" s="7">
        <v>25141.5</v>
      </c>
      <c r="G6" s="8">
        <v>27180</v>
      </c>
      <c r="H6" s="9"/>
      <c r="I6" s="10">
        <f>IF(J6&gt;C6, J6, C6)</f>
        <v>21150</v>
      </c>
      <c r="J6" s="10">
        <v>21150</v>
      </c>
      <c r="K6" s="11">
        <v>35200</v>
      </c>
      <c r="L6" s="16">
        <v>56300</v>
      </c>
      <c r="M6" s="12">
        <v>70350</v>
      </c>
      <c r="O6" s="14"/>
      <c r="P6" s="13"/>
      <c r="Q6" s="13"/>
    </row>
    <row r="7" spans="1:17" x14ac:dyDescent="0.3">
      <c r="A7" s="1"/>
      <c r="B7" s="5">
        <v>2</v>
      </c>
      <c r="C7" s="6">
        <v>18310</v>
      </c>
      <c r="D7" s="7">
        <v>22887.5</v>
      </c>
      <c r="E7" s="7">
        <v>27465</v>
      </c>
      <c r="F7" s="7">
        <v>33873.5</v>
      </c>
      <c r="G7" s="8">
        <v>36620</v>
      </c>
      <c r="H7" s="9"/>
      <c r="I7" s="10">
        <f t="shared" ref="I7:I20" si="0">IF(J7&gt;C7, J7, C7)</f>
        <v>24150</v>
      </c>
      <c r="J7" s="10">
        <v>24150</v>
      </c>
      <c r="K7" s="11">
        <v>40200</v>
      </c>
      <c r="L7" s="16">
        <v>64650</v>
      </c>
      <c r="M7" s="12">
        <v>80400</v>
      </c>
      <c r="O7" s="14"/>
      <c r="P7" s="14"/>
      <c r="Q7" s="13"/>
    </row>
    <row r="8" spans="1:17" x14ac:dyDescent="0.3">
      <c r="A8" s="1"/>
      <c r="B8" s="5">
        <v>3</v>
      </c>
      <c r="C8" s="6">
        <v>23030</v>
      </c>
      <c r="D8" s="7">
        <v>28787.5</v>
      </c>
      <c r="E8" s="7">
        <v>34545</v>
      </c>
      <c r="F8" s="7">
        <v>42605.5</v>
      </c>
      <c r="G8" s="8">
        <v>46060</v>
      </c>
      <c r="H8" s="9"/>
      <c r="I8" s="10">
        <f t="shared" si="0"/>
        <v>27150</v>
      </c>
      <c r="J8" s="10">
        <v>27150</v>
      </c>
      <c r="K8" s="11">
        <v>45250</v>
      </c>
      <c r="L8" s="16">
        <v>72400</v>
      </c>
      <c r="M8" s="12">
        <v>90450</v>
      </c>
      <c r="O8" s="14"/>
      <c r="P8" s="14"/>
      <c r="Q8" s="13"/>
    </row>
    <row r="9" spans="1:17" x14ac:dyDescent="0.3">
      <c r="A9" s="1"/>
      <c r="B9" s="5">
        <v>4</v>
      </c>
      <c r="C9" s="6">
        <v>27750</v>
      </c>
      <c r="D9" s="7">
        <v>34687.5</v>
      </c>
      <c r="E9" s="7">
        <v>41625</v>
      </c>
      <c r="F9" s="7">
        <v>51337.5</v>
      </c>
      <c r="G9" s="8">
        <v>55500</v>
      </c>
      <c r="H9" s="9"/>
      <c r="I9" s="10">
        <f t="shared" si="0"/>
        <v>30150</v>
      </c>
      <c r="J9" s="10">
        <v>30150</v>
      </c>
      <c r="K9" s="11">
        <v>50250</v>
      </c>
      <c r="L9" s="16">
        <v>80400</v>
      </c>
      <c r="M9" s="12">
        <v>100500</v>
      </c>
      <c r="O9" s="14"/>
      <c r="P9" s="14"/>
      <c r="Q9" s="13"/>
    </row>
    <row r="10" spans="1:17" x14ac:dyDescent="0.3">
      <c r="A10" s="1"/>
      <c r="B10" s="5">
        <v>5</v>
      </c>
      <c r="C10" s="6">
        <v>32470</v>
      </c>
      <c r="D10" s="7">
        <v>40587.5</v>
      </c>
      <c r="E10" s="7">
        <v>48705</v>
      </c>
      <c r="F10" s="7">
        <v>60069.5</v>
      </c>
      <c r="G10" s="8">
        <v>64940</v>
      </c>
      <c r="H10" s="9"/>
      <c r="I10" s="10">
        <f t="shared" si="0"/>
        <v>32600</v>
      </c>
      <c r="J10" s="10">
        <v>32600</v>
      </c>
      <c r="K10" s="11">
        <v>54300</v>
      </c>
      <c r="L10" s="16">
        <v>86850</v>
      </c>
      <c r="M10" s="12">
        <v>108550</v>
      </c>
      <c r="O10" s="14"/>
      <c r="P10" s="14"/>
      <c r="Q10" s="13"/>
    </row>
    <row r="11" spans="1:17" x14ac:dyDescent="0.3">
      <c r="A11" s="1"/>
      <c r="B11" s="5">
        <v>6</v>
      </c>
      <c r="C11" s="6">
        <v>37190</v>
      </c>
      <c r="D11" s="7">
        <v>46487.5</v>
      </c>
      <c r="E11" s="7">
        <v>55785</v>
      </c>
      <c r="F11" s="7">
        <v>68801.5</v>
      </c>
      <c r="G11" s="8">
        <v>74380</v>
      </c>
      <c r="H11" s="9"/>
      <c r="I11" s="6">
        <f t="shared" si="0"/>
        <v>37190</v>
      </c>
      <c r="J11" s="10">
        <v>35000</v>
      </c>
      <c r="K11" s="11">
        <v>58300</v>
      </c>
      <c r="L11" s="16">
        <v>93300</v>
      </c>
      <c r="M11" s="12">
        <v>116600</v>
      </c>
      <c r="O11" s="14"/>
      <c r="P11" s="14"/>
      <c r="Q11" s="13"/>
    </row>
    <row r="12" spans="1:17" x14ac:dyDescent="0.3">
      <c r="A12" s="1"/>
      <c r="B12" s="5">
        <v>7</v>
      </c>
      <c r="C12" s="6">
        <v>41910</v>
      </c>
      <c r="D12" s="7">
        <v>52387.5</v>
      </c>
      <c r="E12" s="7">
        <v>62865</v>
      </c>
      <c r="F12" s="7">
        <v>77533.5</v>
      </c>
      <c r="G12" s="8">
        <v>83820</v>
      </c>
      <c r="H12" s="9"/>
      <c r="I12" s="6">
        <f t="shared" si="0"/>
        <v>41910</v>
      </c>
      <c r="J12" s="10">
        <v>37400</v>
      </c>
      <c r="K12" s="11">
        <v>62350</v>
      </c>
      <c r="L12" s="16">
        <v>99700</v>
      </c>
      <c r="M12" s="12">
        <v>124650</v>
      </c>
      <c r="O12" s="14"/>
      <c r="P12" s="14"/>
      <c r="Q12" s="13"/>
    </row>
    <row r="13" spans="1:17" x14ac:dyDescent="0.3">
      <c r="A13" s="1"/>
      <c r="B13" s="5">
        <v>8</v>
      </c>
      <c r="C13" s="6">
        <v>46630</v>
      </c>
      <c r="D13" s="7">
        <v>58287.5</v>
      </c>
      <c r="E13" s="7">
        <v>69945</v>
      </c>
      <c r="F13" s="7">
        <v>86265.5</v>
      </c>
      <c r="G13" s="8">
        <v>93260</v>
      </c>
      <c r="H13" s="9"/>
      <c r="I13" s="6">
        <f t="shared" si="0"/>
        <v>46630</v>
      </c>
      <c r="J13" s="10">
        <v>39800</v>
      </c>
      <c r="K13" s="11">
        <v>66350</v>
      </c>
      <c r="L13" s="16">
        <v>106150</v>
      </c>
      <c r="M13" s="12">
        <v>132700</v>
      </c>
      <c r="O13" s="14"/>
      <c r="P13" s="14"/>
      <c r="Q13" s="13"/>
    </row>
    <row r="14" spans="1:17" x14ac:dyDescent="0.3">
      <c r="A14" s="1"/>
      <c r="B14" s="5">
        <v>9</v>
      </c>
      <c r="C14" s="6">
        <v>51350</v>
      </c>
      <c r="D14" s="7">
        <v>64187.5</v>
      </c>
      <c r="E14" s="7">
        <v>77025</v>
      </c>
      <c r="F14" s="7">
        <v>94997.5</v>
      </c>
      <c r="G14" s="8">
        <v>102700</v>
      </c>
      <c r="H14" s="9"/>
      <c r="I14" s="6">
        <f t="shared" si="0"/>
        <v>51350</v>
      </c>
      <c r="J14" s="10">
        <v>42250</v>
      </c>
      <c r="K14" s="11">
        <v>70350</v>
      </c>
      <c r="L14" s="16">
        <v>112600</v>
      </c>
      <c r="M14" s="12">
        <v>140700</v>
      </c>
      <c r="O14" s="14"/>
      <c r="P14" s="13"/>
      <c r="Q14" s="13"/>
    </row>
    <row r="15" spans="1:17" x14ac:dyDescent="0.3">
      <c r="A15" s="1"/>
      <c r="B15" s="5">
        <v>10</v>
      </c>
      <c r="C15" s="6">
        <v>56070</v>
      </c>
      <c r="D15" s="7">
        <v>70087.5</v>
      </c>
      <c r="E15" s="7">
        <v>84105</v>
      </c>
      <c r="F15" s="7">
        <v>103729.5</v>
      </c>
      <c r="G15" s="8">
        <v>112140</v>
      </c>
      <c r="H15" s="9"/>
      <c r="I15" s="6">
        <f t="shared" si="0"/>
        <v>56070</v>
      </c>
      <c r="J15" s="10">
        <v>44650</v>
      </c>
      <c r="K15" s="11">
        <v>74400</v>
      </c>
      <c r="L15" s="16">
        <v>119000</v>
      </c>
      <c r="M15" s="12">
        <v>148750</v>
      </c>
      <c r="O15" s="14"/>
      <c r="P15" s="13"/>
      <c r="Q15" s="13"/>
    </row>
    <row r="16" spans="1:17" x14ac:dyDescent="0.3">
      <c r="A16" s="1"/>
      <c r="B16" s="5">
        <v>11</v>
      </c>
      <c r="C16" s="6">
        <v>60790</v>
      </c>
      <c r="D16" s="7">
        <v>75987.5</v>
      </c>
      <c r="E16" s="7">
        <v>91185</v>
      </c>
      <c r="F16" s="7">
        <v>112461.5</v>
      </c>
      <c r="G16" s="8">
        <v>121580</v>
      </c>
      <c r="H16" s="9"/>
      <c r="I16" s="6">
        <f t="shared" si="0"/>
        <v>60790</v>
      </c>
      <c r="J16" s="10">
        <v>47050</v>
      </c>
      <c r="K16" s="11">
        <v>78400</v>
      </c>
      <c r="L16" s="16">
        <v>125450</v>
      </c>
      <c r="M16" s="12">
        <v>156800</v>
      </c>
      <c r="O16" s="14"/>
      <c r="P16" s="13"/>
      <c r="Q16" s="13"/>
    </row>
    <row r="17" spans="1:17" x14ac:dyDescent="0.3">
      <c r="A17" s="1"/>
      <c r="B17" s="5">
        <v>12</v>
      </c>
      <c r="C17" s="6">
        <v>65510</v>
      </c>
      <c r="D17" s="7">
        <v>81887.5</v>
      </c>
      <c r="E17" s="7">
        <v>98265</v>
      </c>
      <c r="F17" s="7">
        <v>121193.5</v>
      </c>
      <c r="G17" s="8">
        <v>131020</v>
      </c>
      <c r="H17" s="9"/>
      <c r="I17" s="6">
        <f t="shared" si="0"/>
        <v>65510</v>
      </c>
      <c r="J17" s="10">
        <v>49450</v>
      </c>
      <c r="K17" s="11">
        <v>82450</v>
      </c>
      <c r="L17" s="16">
        <v>131900</v>
      </c>
      <c r="M17" s="12">
        <v>164850</v>
      </c>
      <c r="O17" s="14"/>
      <c r="P17" s="13"/>
      <c r="Q17" s="13"/>
    </row>
    <row r="18" spans="1:17" x14ac:dyDescent="0.3">
      <c r="A18" s="1"/>
      <c r="B18" s="5">
        <v>13</v>
      </c>
      <c r="C18" s="6">
        <v>70230</v>
      </c>
      <c r="D18" s="7">
        <v>87787.5</v>
      </c>
      <c r="E18" s="7">
        <v>105345</v>
      </c>
      <c r="F18" s="7">
        <v>129925.5</v>
      </c>
      <c r="G18" s="8">
        <v>140460</v>
      </c>
      <c r="H18" s="9"/>
      <c r="I18" s="6">
        <f t="shared" si="0"/>
        <v>70230</v>
      </c>
      <c r="J18" s="10">
        <v>51900</v>
      </c>
      <c r="K18" s="11">
        <v>86450</v>
      </c>
      <c r="L18" s="16">
        <v>138300</v>
      </c>
      <c r="M18" s="12">
        <v>172900</v>
      </c>
      <c r="O18" s="14"/>
      <c r="P18" s="13"/>
      <c r="Q18" s="13"/>
    </row>
    <row r="19" spans="1:17" x14ac:dyDescent="0.3">
      <c r="A19" s="1"/>
      <c r="B19" s="5">
        <v>14</v>
      </c>
      <c r="C19" s="6">
        <v>74950</v>
      </c>
      <c r="D19" s="7">
        <v>93687.5</v>
      </c>
      <c r="E19" s="7">
        <v>112425</v>
      </c>
      <c r="F19" s="7">
        <v>138657.5</v>
      </c>
      <c r="G19" s="8">
        <v>149900</v>
      </c>
      <c r="H19" s="9"/>
      <c r="I19" s="6">
        <f t="shared" si="0"/>
        <v>74950</v>
      </c>
      <c r="J19" s="10">
        <v>54300</v>
      </c>
      <c r="K19" s="11">
        <v>90450</v>
      </c>
      <c r="L19" s="16">
        <v>144750</v>
      </c>
      <c r="M19" s="12">
        <v>180900</v>
      </c>
      <c r="O19" s="14"/>
      <c r="P19" s="13"/>
      <c r="Q19" s="13"/>
    </row>
    <row r="20" spans="1:17" x14ac:dyDescent="0.3">
      <c r="A20" s="1"/>
      <c r="B20" s="5">
        <v>15</v>
      </c>
      <c r="C20" s="6">
        <v>79670</v>
      </c>
      <c r="D20" s="7">
        <v>99587.5</v>
      </c>
      <c r="E20" s="7">
        <v>119505</v>
      </c>
      <c r="F20" s="7">
        <v>147389.5</v>
      </c>
      <c r="G20" s="8">
        <v>159340</v>
      </c>
      <c r="H20" s="9"/>
      <c r="I20" s="6">
        <f t="shared" si="0"/>
        <v>79670</v>
      </c>
      <c r="J20" s="10">
        <v>56700</v>
      </c>
      <c r="K20" s="11">
        <v>94500</v>
      </c>
      <c r="L20" s="16">
        <v>151200</v>
      </c>
      <c r="M20" s="12">
        <v>188950</v>
      </c>
      <c r="O20" s="14"/>
      <c r="P20" s="13"/>
      <c r="Q20" s="13"/>
    </row>
    <row r="21" spans="1:17" x14ac:dyDescent="0.3">
      <c r="O21" s="13"/>
      <c r="P21" s="13"/>
      <c r="Q21" s="13"/>
    </row>
    <row r="22" spans="1:17" ht="42" customHeight="1" x14ac:dyDescent="0.3">
      <c r="I22" s="19" t="s">
        <v>32</v>
      </c>
      <c r="J22" s="19"/>
      <c r="K22" s="19"/>
      <c r="L22" s="19"/>
      <c r="M22" s="19"/>
      <c r="O22" s="13"/>
      <c r="P22" s="13"/>
      <c r="Q22" s="13"/>
    </row>
  </sheetData>
  <mergeCells count="7">
    <mergeCell ref="I22:M22"/>
    <mergeCell ref="C1:G1"/>
    <mergeCell ref="I1:M1"/>
    <mergeCell ref="C2:G2"/>
    <mergeCell ref="I2:M2"/>
    <mergeCell ref="C3:G3"/>
    <mergeCell ref="I3:M3"/>
  </mergeCells>
  <hyperlinks>
    <hyperlink ref="I2" r:id="rId1" xr:uid="{F458BD6B-CF4F-4AF9-AB44-111642AD886F}"/>
    <hyperlink ref="C2" r:id="rId2" xr:uid="{0A34686A-1BD1-43B8-ACB3-541F144D04CC}"/>
  </hyperlinks>
  <pageMargins left="0.7" right="0.7" top="0.75" bottom="0.75" header="0.3" footer="0.3"/>
  <pageSetup orientation="portrait" horizontalDpi="1200" verticalDpi="12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344EA-63D5-4576-993C-9A88CC90A483}">
  <sheetPr>
    <tabColor theme="7" tint="0.79998168889431442"/>
  </sheetPr>
  <dimension ref="A1:Q40"/>
  <sheetViews>
    <sheetView topLeftCell="A19" workbookViewId="0">
      <selection activeCell="I32" sqref="I32"/>
    </sheetView>
  </sheetViews>
  <sheetFormatPr defaultRowHeight="14.4" x14ac:dyDescent="0.3"/>
  <cols>
    <col min="1" max="1" width="31.6640625" customWidth="1"/>
    <col min="2" max="2" width="8.109375" customWidth="1"/>
    <col min="3" max="7" width="15.6640625" customWidth="1"/>
    <col min="8" max="8" width="4.109375" customWidth="1"/>
    <col min="9" max="9" width="19.6640625" customWidth="1"/>
    <col min="10" max="13" width="15.6640625" customWidth="1"/>
  </cols>
  <sheetData>
    <row r="1" spans="1:17" x14ac:dyDescent="0.3">
      <c r="A1" s="1"/>
      <c r="B1" s="1"/>
      <c r="C1" s="20" t="s">
        <v>0</v>
      </c>
      <c r="D1" s="20"/>
      <c r="E1" s="20"/>
      <c r="F1" s="20"/>
      <c r="G1" s="20"/>
      <c r="H1" s="2"/>
      <c r="I1" s="21" t="s">
        <v>1</v>
      </c>
      <c r="J1" s="21"/>
      <c r="K1" s="21"/>
      <c r="L1" s="21"/>
      <c r="M1" s="21"/>
    </row>
    <row r="2" spans="1:17" x14ac:dyDescent="0.3">
      <c r="A2" s="1"/>
      <c r="B2" s="1"/>
      <c r="C2" s="22" t="s">
        <v>31</v>
      </c>
      <c r="D2" s="20"/>
      <c r="E2" s="20"/>
      <c r="F2" s="20"/>
      <c r="G2" s="20"/>
      <c r="H2" s="2"/>
      <c r="I2" s="21" t="s">
        <v>2</v>
      </c>
      <c r="J2" s="21"/>
      <c r="K2" s="21"/>
      <c r="L2" s="21"/>
      <c r="M2" s="21"/>
    </row>
    <row r="3" spans="1:17" ht="15" customHeight="1" x14ac:dyDescent="0.3">
      <c r="A3" s="1"/>
      <c r="B3" s="1"/>
      <c r="C3" s="20" t="s">
        <v>30</v>
      </c>
      <c r="D3" s="20"/>
      <c r="E3" s="20"/>
      <c r="F3" s="20"/>
      <c r="G3" s="20"/>
      <c r="H3" s="2"/>
      <c r="I3" s="21" t="s">
        <v>3</v>
      </c>
      <c r="J3" s="21"/>
      <c r="K3" s="21"/>
      <c r="L3" s="21"/>
      <c r="M3" s="21"/>
    </row>
    <row r="4" spans="1:17" ht="43.2" x14ac:dyDescent="0.3">
      <c r="A4" s="1"/>
      <c r="B4" s="1"/>
      <c r="C4" s="15" t="s">
        <v>4</v>
      </c>
      <c r="D4" s="15" t="s">
        <v>5</v>
      </c>
      <c r="E4" s="15" t="s">
        <v>29</v>
      </c>
      <c r="F4" s="15" t="s">
        <v>6</v>
      </c>
      <c r="G4" s="15" t="s">
        <v>7</v>
      </c>
      <c r="H4" s="3"/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</row>
    <row r="5" spans="1:17" x14ac:dyDescent="0.3">
      <c r="A5" s="4" t="s">
        <v>17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3"/>
      <c r="P5" s="13"/>
      <c r="Q5" s="13"/>
    </row>
    <row r="6" spans="1:17" x14ac:dyDescent="0.3">
      <c r="A6" s="1"/>
      <c r="B6" s="5">
        <v>1</v>
      </c>
      <c r="C6" s="6">
        <v>13590</v>
      </c>
      <c r="D6" s="7">
        <v>16987.5</v>
      </c>
      <c r="E6" s="7">
        <v>20385</v>
      </c>
      <c r="F6" s="7">
        <v>25141.5</v>
      </c>
      <c r="G6" s="8">
        <v>27180</v>
      </c>
      <c r="H6" s="9"/>
      <c r="I6" s="10">
        <f>IF(J6&gt;C6, J6, C6)</f>
        <v>19700</v>
      </c>
      <c r="J6" s="10">
        <v>19700</v>
      </c>
      <c r="K6" s="11">
        <v>32800</v>
      </c>
      <c r="L6" s="16">
        <v>52450</v>
      </c>
      <c r="M6" s="12">
        <v>67200</v>
      </c>
      <c r="O6" s="14"/>
      <c r="P6" s="13"/>
      <c r="Q6" s="13"/>
    </row>
    <row r="7" spans="1:17" x14ac:dyDescent="0.3">
      <c r="A7" s="1"/>
      <c r="B7" s="5">
        <v>2</v>
      </c>
      <c r="C7" s="6">
        <v>18310</v>
      </c>
      <c r="D7" s="7">
        <v>22887.5</v>
      </c>
      <c r="E7" s="7">
        <v>27465</v>
      </c>
      <c r="F7" s="7">
        <v>33873.5</v>
      </c>
      <c r="G7" s="8">
        <v>36620</v>
      </c>
      <c r="H7" s="9"/>
      <c r="I7" s="10">
        <f t="shared" ref="I7:I20" si="0">IF(J7&gt;C7, J7, C7)</f>
        <v>22500</v>
      </c>
      <c r="J7" s="10">
        <v>22500</v>
      </c>
      <c r="K7" s="11">
        <v>37450</v>
      </c>
      <c r="L7" s="16">
        <v>59950</v>
      </c>
      <c r="M7" s="12">
        <v>76800</v>
      </c>
      <c r="O7" s="14"/>
      <c r="P7" s="14"/>
      <c r="Q7" s="13"/>
    </row>
    <row r="8" spans="1:17" x14ac:dyDescent="0.3">
      <c r="A8" s="1"/>
      <c r="B8" s="5">
        <v>3</v>
      </c>
      <c r="C8" s="6">
        <v>23030</v>
      </c>
      <c r="D8" s="7">
        <v>28787.5</v>
      </c>
      <c r="E8" s="7">
        <v>34545</v>
      </c>
      <c r="F8" s="7">
        <v>42605.5</v>
      </c>
      <c r="G8" s="8">
        <v>46060</v>
      </c>
      <c r="H8" s="9"/>
      <c r="I8" s="10">
        <f t="shared" si="0"/>
        <v>25300</v>
      </c>
      <c r="J8" s="10">
        <v>25300</v>
      </c>
      <c r="K8" s="11">
        <v>42150</v>
      </c>
      <c r="L8" s="16">
        <v>67450</v>
      </c>
      <c r="M8" s="12">
        <v>86400</v>
      </c>
      <c r="O8" s="14"/>
      <c r="P8" s="14"/>
      <c r="Q8" s="13"/>
    </row>
    <row r="9" spans="1:17" x14ac:dyDescent="0.3">
      <c r="A9" s="1"/>
      <c r="B9" s="5">
        <v>4</v>
      </c>
      <c r="C9" s="6">
        <v>27750</v>
      </c>
      <c r="D9" s="7">
        <v>34687.5</v>
      </c>
      <c r="E9" s="7">
        <v>41625</v>
      </c>
      <c r="F9" s="7">
        <v>51337.5</v>
      </c>
      <c r="G9" s="8">
        <v>55500</v>
      </c>
      <c r="H9" s="9"/>
      <c r="I9" s="10">
        <f t="shared" si="0"/>
        <v>28100</v>
      </c>
      <c r="J9" s="10">
        <v>28100</v>
      </c>
      <c r="K9" s="11">
        <v>46800</v>
      </c>
      <c r="L9" s="16">
        <v>74900</v>
      </c>
      <c r="M9" s="12">
        <v>96000</v>
      </c>
      <c r="O9" s="14"/>
      <c r="P9" s="14"/>
      <c r="Q9" s="13"/>
    </row>
    <row r="10" spans="1:17" x14ac:dyDescent="0.3">
      <c r="A10" s="1"/>
      <c r="B10" s="5">
        <v>5</v>
      </c>
      <c r="C10" s="6">
        <v>32470</v>
      </c>
      <c r="D10" s="7">
        <v>40587.5</v>
      </c>
      <c r="E10" s="7">
        <v>48705</v>
      </c>
      <c r="F10" s="7">
        <v>60069.5</v>
      </c>
      <c r="G10" s="8">
        <v>64940</v>
      </c>
      <c r="H10" s="9"/>
      <c r="I10" s="6">
        <f t="shared" si="0"/>
        <v>32470</v>
      </c>
      <c r="J10" s="10">
        <v>30350</v>
      </c>
      <c r="K10" s="11">
        <v>50550</v>
      </c>
      <c r="L10" s="16">
        <v>80900</v>
      </c>
      <c r="M10" s="12">
        <v>103700</v>
      </c>
      <c r="O10" s="14"/>
      <c r="P10" s="14"/>
      <c r="Q10" s="13"/>
    </row>
    <row r="11" spans="1:17" x14ac:dyDescent="0.3">
      <c r="A11" s="1"/>
      <c r="B11" s="5">
        <v>6</v>
      </c>
      <c r="C11" s="6">
        <v>37190</v>
      </c>
      <c r="D11" s="7">
        <v>46487.5</v>
      </c>
      <c r="E11" s="7">
        <v>55785</v>
      </c>
      <c r="F11" s="7">
        <v>68801.5</v>
      </c>
      <c r="G11" s="8">
        <v>74380</v>
      </c>
      <c r="H11" s="9"/>
      <c r="I11" s="6">
        <f t="shared" si="0"/>
        <v>37190</v>
      </c>
      <c r="J11" s="10">
        <v>32600</v>
      </c>
      <c r="K11" s="11">
        <v>54300</v>
      </c>
      <c r="L11" s="16">
        <v>86900</v>
      </c>
      <c r="M11" s="12">
        <v>111400</v>
      </c>
      <c r="O11" s="14"/>
      <c r="P11" s="14"/>
      <c r="Q11" s="13"/>
    </row>
    <row r="12" spans="1:17" x14ac:dyDescent="0.3">
      <c r="A12" s="1"/>
      <c r="B12" s="5">
        <v>7</v>
      </c>
      <c r="C12" s="6">
        <v>41910</v>
      </c>
      <c r="D12" s="7">
        <v>52387.5</v>
      </c>
      <c r="E12" s="7">
        <v>62865</v>
      </c>
      <c r="F12" s="7">
        <v>77533.5</v>
      </c>
      <c r="G12" s="8">
        <v>83820</v>
      </c>
      <c r="H12" s="9"/>
      <c r="I12" s="6">
        <f t="shared" si="0"/>
        <v>41910</v>
      </c>
      <c r="J12" s="10">
        <v>34850</v>
      </c>
      <c r="K12" s="11">
        <v>58050</v>
      </c>
      <c r="L12" s="16">
        <v>92900</v>
      </c>
      <c r="M12" s="12">
        <v>119050</v>
      </c>
      <c r="O12" s="14"/>
      <c r="P12" s="14"/>
      <c r="Q12" s="13"/>
    </row>
    <row r="13" spans="1:17" x14ac:dyDescent="0.3">
      <c r="A13" s="1"/>
      <c r="B13" s="5">
        <v>8</v>
      </c>
      <c r="C13" s="6">
        <v>46630</v>
      </c>
      <c r="D13" s="7">
        <v>58287.5</v>
      </c>
      <c r="E13" s="7">
        <v>69945</v>
      </c>
      <c r="F13" s="7">
        <v>86265.5</v>
      </c>
      <c r="G13" s="8">
        <v>93260</v>
      </c>
      <c r="H13" s="9"/>
      <c r="I13" s="6">
        <f t="shared" si="0"/>
        <v>46630</v>
      </c>
      <c r="J13" s="10">
        <v>37100</v>
      </c>
      <c r="K13" s="11">
        <v>61800</v>
      </c>
      <c r="L13" s="16">
        <v>98900</v>
      </c>
      <c r="M13" s="12">
        <v>126750</v>
      </c>
      <c r="O13" s="14"/>
      <c r="P13" s="14"/>
      <c r="Q13" s="13"/>
    </row>
    <row r="14" spans="1:17" x14ac:dyDescent="0.3">
      <c r="A14" s="1"/>
      <c r="B14" s="5">
        <v>9</v>
      </c>
      <c r="C14" s="6">
        <v>51350</v>
      </c>
      <c r="D14" s="7">
        <v>64187.5</v>
      </c>
      <c r="E14" s="7">
        <v>77025</v>
      </c>
      <c r="F14" s="7">
        <v>94997.5</v>
      </c>
      <c r="G14" s="8">
        <v>102700</v>
      </c>
      <c r="H14" s="9"/>
      <c r="I14" s="6">
        <f t="shared" si="0"/>
        <v>51350</v>
      </c>
      <c r="J14" s="10">
        <v>39350</v>
      </c>
      <c r="K14" s="11">
        <v>65550</v>
      </c>
      <c r="L14" s="16">
        <v>104900</v>
      </c>
      <c r="M14" s="12">
        <v>134400</v>
      </c>
      <c r="O14" s="14"/>
      <c r="P14" s="13"/>
      <c r="Q14" s="13"/>
    </row>
    <row r="15" spans="1:17" x14ac:dyDescent="0.3">
      <c r="A15" s="1"/>
      <c r="B15" s="5">
        <v>10</v>
      </c>
      <c r="C15" s="6">
        <v>56070</v>
      </c>
      <c r="D15" s="7">
        <v>70087.5</v>
      </c>
      <c r="E15" s="7">
        <v>84105</v>
      </c>
      <c r="F15" s="7">
        <v>103729.5</v>
      </c>
      <c r="G15" s="8">
        <v>112140</v>
      </c>
      <c r="H15" s="9"/>
      <c r="I15" s="6">
        <f t="shared" si="0"/>
        <v>56070</v>
      </c>
      <c r="J15" s="10">
        <v>41600</v>
      </c>
      <c r="K15" s="11">
        <v>69300</v>
      </c>
      <c r="L15" s="16">
        <v>110900</v>
      </c>
      <c r="M15" s="12">
        <v>142100</v>
      </c>
      <c r="O15" s="14"/>
      <c r="P15" s="13"/>
      <c r="Q15" s="13"/>
    </row>
    <row r="16" spans="1:17" x14ac:dyDescent="0.3">
      <c r="A16" s="1"/>
      <c r="B16" s="5">
        <v>11</v>
      </c>
      <c r="C16" s="6">
        <v>60790</v>
      </c>
      <c r="D16" s="7">
        <v>75987.5</v>
      </c>
      <c r="E16" s="7">
        <v>91185</v>
      </c>
      <c r="F16" s="7">
        <v>112461.5</v>
      </c>
      <c r="G16" s="8">
        <v>121580</v>
      </c>
      <c r="H16" s="9"/>
      <c r="I16" s="6">
        <f t="shared" si="0"/>
        <v>60790</v>
      </c>
      <c r="J16" s="10">
        <v>43850</v>
      </c>
      <c r="K16" s="11">
        <v>73050</v>
      </c>
      <c r="L16" s="16">
        <v>116850</v>
      </c>
      <c r="M16" s="12">
        <v>149800</v>
      </c>
      <c r="O16" s="14"/>
      <c r="P16" s="13"/>
      <c r="Q16" s="13"/>
    </row>
    <row r="17" spans="1:17" x14ac:dyDescent="0.3">
      <c r="A17" s="1"/>
      <c r="B17" s="5">
        <v>12</v>
      </c>
      <c r="C17" s="6">
        <v>65510</v>
      </c>
      <c r="D17" s="7">
        <v>81887.5</v>
      </c>
      <c r="E17" s="7">
        <v>98265</v>
      </c>
      <c r="F17" s="7">
        <v>121193.5</v>
      </c>
      <c r="G17" s="8">
        <v>131020</v>
      </c>
      <c r="H17" s="9"/>
      <c r="I17" s="6">
        <f t="shared" si="0"/>
        <v>65510</v>
      </c>
      <c r="J17" s="10">
        <v>46100</v>
      </c>
      <c r="K17" s="11">
        <v>76800</v>
      </c>
      <c r="L17" s="16">
        <v>122850</v>
      </c>
      <c r="M17" s="12">
        <v>157450</v>
      </c>
      <c r="O17" s="14"/>
      <c r="P17" s="13"/>
      <c r="Q17" s="13"/>
    </row>
    <row r="18" spans="1:17" x14ac:dyDescent="0.3">
      <c r="A18" s="1"/>
      <c r="B18" s="5">
        <v>13</v>
      </c>
      <c r="C18" s="6">
        <v>70230</v>
      </c>
      <c r="D18" s="7">
        <v>87787.5</v>
      </c>
      <c r="E18" s="7">
        <v>105345</v>
      </c>
      <c r="F18" s="7">
        <v>129925.5</v>
      </c>
      <c r="G18" s="8">
        <v>140460</v>
      </c>
      <c r="H18" s="9"/>
      <c r="I18" s="6">
        <f t="shared" si="0"/>
        <v>70230</v>
      </c>
      <c r="J18" s="10">
        <v>48350</v>
      </c>
      <c r="K18" s="11">
        <v>80500</v>
      </c>
      <c r="L18" s="16">
        <v>128850</v>
      </c>
      <c r="M18" s="12">
        <v>165150</v>
      </c>
      <c r="O18" s="14"/>
      <c r="P18" s="13"/>
      <c r="Q18" s="13"/>
    </row>
    <row r="19" spans="1:17" x14ac:dyDescent="0.3">
      <c r="A19" s="1"/>
      <c r="B19" s="5">
        <v>14</v>
      </c>
      <c r="C19" s="6">
        <v>74950</v>
      </c>
      <c r="D19" s="7">
        <v>93687.5</v>
      </c>
      <c r="E19" s="7">
        <v>112425</v>
      </c>
      <c r="F19" s="7">
        <v>138657.5</v>
      </c>
      <c r="G19" s="8">
        <v>149900</v>
      </c>
      <c r="H19" s="9"/>
      <c r="I19" s="6">
        <f t="shared" si="0"/>
        <v>74950</v>
      </c>
      <c r="J19" s="10">
        <v>50600</v>
      </c>
      <c r="K19" s="11">
        <v>84250</v>
      </c>
      <c r="L19" s="16">
        <v>134850</v>
      </c>
      <c r="M19" s="12">
        <v>172800</v>
      </c>
      <c r="O19" s="14"/>
      <c r="P19" s="13"/>
      <c r="Q19" s="13"/>
    </row>
    <row r="20" spans="1:17" x14ac:dyDescent="0.3">
      <c r="A20" s="1"/>
      <c r="B20" s="5">
        <v>15</v>
      </c>
      <c r="C20" s="6">
        <v>79670</v>
      </c>
      <c r="D20" s="7">
        <v>99587.5</v>
      </c>
      <c r="E20" s="7">
        <v>119505</v>
      </c>
      <c r="F20" s="7">
        <v>147389.5</v>
      </c>
      <c r="G20" s="8">
        <v>159340</v>
      </c>
      <c r="H20" s="9"/>
      <c r="I20" s="6">
        <f t="shared" si="0"/>
        <v>79670</v>
      </c>
      <c r="J20" s="10">
        <v>52850</v>
      </c>
      <c r="K20" s="11">
        <v>88000</v>
      </c>
      <c r="L20" s="16">
        <v>140850</v>
      </c>
      <c r="M20" s="12">
        <v>180500</v>
      </c>
      <c r="O20" s="14"/>
      <c r="P20" s="13"/>
      <c r="Q20" s="13"/>
    </row>
    <row r="21" spans="1:17" x14ac:dyDescent="0.3">
      <c r="O21" s="13"/>
      <c r="P21" s="13"/>
      <c r="Q21" s="13"/>
    </row>
    <row r="22" spans="1:17" ht="42" customHeight="1" x14ac:dyDescent="0.3">
      <c r="I22" s="19" t="s">
        <v>32</v>
      </c>
      <c r="J22" s="19"/>
      <c r="K22" s="19"/>
      <c r="L22" s="19"/>
      <c r="M22" s="19"/>
      <c r="O22" s="13"/>
      <c r="P22" s="13"/>
      <c r="Q22" s="13"/>
    </row>
    <row r="23" spans="1:17" x14ac:dyDescent="0.3">
      <c r="A23" s="4" t="s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7" x14ac:dyDescent="0.3">
      <c r="A24" s="1"/>
      <c r="B24" s="5">
        <v>1</v>
      </c>
      <c r="C24" s="6">
        <v>13590</v>
      </c>
      <c r="D24" s="7">
        <v>16987.5</v>
      </c>
      <c r="E24" s="7">
        <v>20385</v>
      </c>
      <c r="F24" s="7">
        <v>25141.5</v>
      </c>
      <c r="G24" s="8">
        <v>27180</v>
      </c>
      <c r="H24" s="9"/>
      <c r="I24" s="10">
        <f>IF(J24&gt;C24, J24, C24)</f>
        <v>17400</v>
      </c>
      <c r="J24" s="10">
        <v>17400</v>
      </c>
      <c r="K24" s="11">
        <v>29050</v>
      </c>
      <c r="L24" s="16">
        <v>46450</v>
      </c>
      <c r="M24" s="12">
        <v>58250</v>
      </c>
    </row>
    <row r="25" spans="1:17" x14ac:dyDescent="0.3">
      <c r="A25" s="1"/>
      <c r="B25" s="5">
        <v>2</v>
      </c>
      <c r="C25" s="6">
        <v>18310</v>
      </c>
      <c r="D25" s="7">
        <v>22887.5</v>
      </c>
      <c r="E25" s="7">
        <v>27465</v>
      </c>
      <c r="F25" s="7">
        <v>33873.5</v>
      </c>
      <c r="G25" s="8">
        <v>36620</v>
      </c>
      <c r="H25" s="9"/>
      <c r="I25" s="10">
        <f t="shared" ref="I25:I38" si="1">IF(J25&gt;C25, J25, C25)</f>
        <v>19900</v>
      </c>
      <c r="J25" s="10">
        <v>19900</v>
      </c>
      <c r="K25" s="11">
        <v>33200</v>
      </c>
      <c r="L25" s="16">
        <v>53050</v>
      </c>
      <c r="M25" s="12">
        <v>66600</v>
      </c>
    </row>
    <row r="26" spans="1:17" x14ac:dyDescent="0.3">
      <c r="A26" s="1"/>
      <c r="B26" s="5">
        <v>3</v>
      </c>
      <c r="C26" s="6">
        <v>23030</v>
      </c>
      <c r="D26" s="7">
        <v>28787.5</v>
      </c>
      <c r="E26" s="7">
        <v>34545</v>
      </c>
      <c r="F26" s="7">
        <v>42605.5</v>
      </c>
      <c r="G26" s="8">
        <v>46060</v>
      </c>
      <c r="H26" s="9"/>
      <c r="I26" s="6">
        <f t="shared" si="1"/>
        <v>23030</v>
      </c>
      <c r="J26" s="10">
        <v>22400</v>
      </c>
      <c r="K26" s="11">
        <v>37350</v>
      </c>
      <c r="L26" s="16">
        <v>59700</v>
      </c>
      <c r="M26" s="12">
        <v>74900</v>
      </c>
    </row>
    <row r="27" spans="1:17" x14ac:dyDescent="0.3">
      <c r="A27" s="1"/>
      <c r="B27" s="5">
        <v>4</v>
      </c>
      <c r="C27" s="6">
        <v>27750</v>
      </c>
      <c r="D27" s="7">
        <v>34687.5</v>
      </c>
      <c r="E27" s="7">
        <v>41625</v>
      </c>
      <c r="F27" s="7">
        <v>51337.5</v>
      </c>
      <c r="G27" s="8">
        <v>55500</v>
      </c>
      <c r="H27" s="9"/>
      <c r="I27" s="6">
        <f t="shared" si="1"/>
        <v>27750</v>
      </c>
      <c r="J27" s="10">
        <v>24850</v>
      </c>
      <c r="K27" s="11">
        <v>41450</v>
      </c>
      <c r="L27" s="16">
        <v>66300</v>
      </c>
      <c r="M27" s="12">
        <v>83200</v>
      </c>
    </row>
    <row r="28" spans="1:17" x14ac:dyDescent="0.3">
      <c r="A28" s="1"/>
      <c r="B28" s="5">
        <v>5</v>
      </c>
      <c r="C28" s="6">
        <v>32470</v>
      </c>
      <c r="D28" s="7">
        <v>40587.5</v>
      </c>
      <c r="E28" s="7">
        <v>48705</v>
      </c>
      <c r="F28" s="7">
        <v>60069.5</v>
      </c>
      <c r="G28" s="8">
        <v>64940</v>
      </c>
      <c r="H28" s="9"/>
      <c r="I28" s="6">
        <f t="shared" si="1"/>
        <v>32470</v>
      </c>
      <c r="J28" s="10">
        <v>26850</v>
      </c>
      <c r="K28" s="11">
        <v>44800</v>
      </c>
      <c r="L28" s="16">
        <v>71650</v>
      </c>
      <c r="M28" s="12">
        <v>89900</v>
      </c>
    </row>
    <row r="29" spans="1:17" x14ac:dyDescent="0.3">
      <c r="A29" s="1"/>
      <c r="B29" s="5">
        <v>6</v>
      </c>
      <c r="C29" s="6">
        <v>37190</v>
      </c>
      <c r="D29" s="7">
        <v>46487.5</v>
      </c>
      <c r="E29" s="7">
        <v>55785</v>
      </c>
      <c r="F29" s="7">
        <v>68801.5</v>
      </c>
      <c r="G29" s="8">
        <v>74380</v>
      </c>
      <c r="H29" s="9"/>
      <c r="I29" s="6">
        <f t="shared" si="1"/>
        <v>37190</v>
      </c>
      <c r="J29" s="10">
        <v>28850</v>
      </c>
      <c r="K29" s="11">
        <v>48100</v>
      </c>
      <c r="L29" s="16">
        <v>76950</v>
      </c>
      <c r="M29" s="12">
        <v>95550</v>
      </c>
    </row>
    <row r="30" spans="1:17" x14ac:dyDescent="0.3">
      <c r="A30" s="1"/>
      <c r="B30" s="5">
        <v>7</v>
      </c>
      <c r="C30" s="6">
        <v>41910</v>
      </c>
      <c r="D30" s="7">
        <v>52387.5</v>
      </c>
      <c r="E30" s="7">
        <v>62865</v>
      </c>
      <c r="F30" s="7">
        <v>77533.5</v>
      </c>
      <c r="G30" s="8">
        <v>83820</v>
      </c>
      <c r="H30" s="9"/>
      <c r="I30" s="6">
        <f t="shared" si="1"/>
        <v>41910</v>
      </c>
      <c r="J30" s="10">
        <v>30850</v>
      </c>
      <c r="K30" s="11">
        <v>51400</v>
      </c>
      <c r="L30" s="16">
        <v>82250</v>
      </c>
      <c r="M30" s="12">
        <v>103200</v>
      </c>
    </row>
    <row r="31" spans="1:17" x14ac:dyDescent="0.3">
      <c r="A31" s="1"/>
      <c r="B31" s="5">
        <v>8</v>
      </c>
      <c r="C31" s="6">
        <v>46630</v>
      </c>
      <c r="D31" s="7">
        <v>58287.5</v>
      </c>
      <c r="E31" s="7">
        <v>69945</v>
      </c>
      <c r="F31" s="7">
        <v>86265.5</v>
      </c>
      <c r="G31" s="8">
        <v>93260</v>
      </c>
      <c r="H31" s="9"/>
      <c r="I31" s="6">
        <f t="shared" si="1"/>
        <v>46630</v>
      </c>
      <c r="J31" s="10">
        <v>32850</v>
      </c>
      <c r="K31" s="11">
        <v>54750</v>
      </c>
      <c r="L31" s="16">
        <v>87550</v>
      </c>
      <c r="M31" s="12">
        <v>109850</v>
      </c>
    </row>
    <row r="32" spans="1:17" x14ac:dyDescent="0.3">
      <c r="A32" s="1"/>
      <c r="B32" s="5">
        <v>9</v>
      </c>
      <c r="C32" s="6">
        <v>51350</v>
      </c>
      <c r="D32" s="7">
        <v>64187.5</v>
      </c>
      <c r="E32" s="7">
        <v>77025</v>
      </c>
      <c r="F32" s="7">
        <v>94997.5</v>
      </c>
      <c r="G32" s="8">
        <v>102700</v>
      </c>
      <c r="H32" s="9"/>
      <c r="I32" s="6">
        <f t="shared" si="1"/>
        <v>51350</v>
      </c>
      <c r="J32" s="10">
        <v>34800</v>
      </c>
      <c r="K32" s="11">
        <v>58050</v>
      </c>
      <c r="L32" s="16">
        <v>92850</v>
      </c>
      <c r="M32" s="12">
        <v>116500</v>
      </c>
    </row>
    <row r="33" spans="1:13" x14ac:dyDescent="0.3">
      <c r="A33" s="1"/>
      <c r="B33" s="5">
        <v>10</v>
      </c>
      <c r="C33" s="6">
        <v>56070</v>
      </c>
      <c r="D33" s="7">
        <v>70087.5</v>
      </c>
      <c r="E33" s="7">
        <v>84105</v>
      </c>
      <c r="F33" s="7">
        <v>103729.5</v>
      </c>
      <c r="G33" s="8">
        <v>112140</v>
      </c>
      <c r="H33" s="9"/>
      <c r="I33" s="6">
        <f t="shared" si="1"/>
        <v>56070</v>
      </c>
      <c r="J33" s="10">
        <v>36800</v>
      </c>
      <c r="K33" s="11">
        <v>61350</v>
      </c>
      <c r="L33" s="16">
        <v>98150</v>
      </c>
      <c r="M33" s="12">
        <v>123150</v>
      </c>
    </row>
    <row r="34" spans="1:13" x14ac:dyDescent="0.3">
      <c r="A34" s="1"/>
      <c r="B34" s="5">
        <v>11</v>
      </c>
      <c r="C34" s="6">
        <v>60790</v>
      </c>
      <c r="D34" s="7">
        <v>75987.5</v>
      </c>
      <c r="E34" s="7">
        <v>91185</v>
      </c>
      <c r="F34" s="7">
        <v>112461.5</v>
      </c>
      <c r="G34" s="8">
        <v>121580</v>
      </c>
      <c r="H34" s="9"/>
      <c r="I34" s="6">
        <f t="shared" si="1"/>
        <v>60790</v>
      </c>
      <c r="J34" s="10">
        <v>38800</v>
      </c>
      <c r="K34" s="11">
        <v>64700</v>
      </c>
      <c r="L34" s="16">
        <v>103450</v>
      </c>
      <c r="M34" s="12">
        <v>129800</v>
      </c>
    </row>
    <row r="35" spans="1:13" x14ac:dyDescent="0.3">
      <c r="A35" s="1"/>
      <c r="B35" s="5">
        <v>12</v>
      </c>
      <c r="C35" s="6">
        <v>65510</v>
      </c>
      <c r="D35" s="7">
        <v>81887.5</v>
      </c>
      <c r="E35" s="7">
        <v>98265</v>
      </c>
      <c r="F35" s="7">
        <v>121193.5</v>
      </c>
      <c r="G35" s="8">
        <v>131020</v>
      </c>
      <c r="H35" s="9"/>
      <c r="I35" s="6">
        <f t="shared" si="1"/>
        <v>65510</v>
      </c>
      <c r="J35" s="10">
        <v>40800</v>
      </c>
      <c r="K35" s="11">
        <v>68000</v>
      </c>
      <c r="L35" s="16">
        <v>108750</v>
      </c>
      <c r="M35" s="12">
        <v>136450</v>
      </c>
    </row>
    <row r="36" spans="1:13" x14ac:dyDescent="0.3">
      <c r="A36" s="1"/>
      <c r="B36" s="5">
        <v>13</v>
      </c>
      <c r="C36" s="6">
        <v>70230</v>
      </c>
      <c r="D36" s="7">
        <v>87787.5</v>
      </c>
      <c r="E36" s="7">
        <v>105345</v>
      </c>
      <c r="F36" s="7">
        <v>129925.5</v>
      </c>
      <c r="G36" s="8">
        <v>140460</v>
      </c>
      <c r="H36" s="9"/>
      <c r="I36" s="6">
        <f t="shared" si="1"/>
        <v>70230</v>
      </c>
      <c r="J36" s="10">
        <v>42750</v>
      </c>
      <c r="K36" s="11">
        <v>71300</v>
      </c>
      <c r="L36" s="16">
        <v>114050</v>
      </c>
      <c r="M36" s="12">
        <v>143150</v>
      </c>
    </row>
    <row r="37" spans="1:13" x14ac:dyDescent="0.3">
      <c r="A37" s="1"/>
      <c r="B37" s="5">
        <v>14</v>
      </c>
      <c r="C37" s="6">
        <v>74950</v>
      </c>
      <c r="D37" s="7">
        <v>93687.5</v>
      </c>
      <c r="E37" s="7">
        <v>112425</v>
      </c>
      <c r="F37" s="7">
        <v>138657.5</v>
      </c>
      <c r="G37" s="8">
        <v>149900</v>
      </c>
      <c r="H37" s="9"/>
      <c r="I37" s="6">
        <f t="shared" si="1"/>
        <v>74950</v>
      </c>
      <c r="J37" s="10">
        <v>44750</v>
      </c>
      <c r="K37" s="11">
        <v>74650</v>
      </c>
      <c r="L37" s="16">
        <v>119350</v>
      </c>
      <c r="M37" s="12">
        <v>149800</v>
      </c>
    </row>
    <row r="38" spans="1:13" x14ac:dyDescent="0.3">
      <c r="A38" s="1"/>
      <c r="B38" s="5">
        <v>15</v>
      </c>
      <c r="C38" s="6">
        <v>79670</v>
      </c>
      <c r="D38" s="7">
        <v>99587.5</v>
      </c>
      <c r="E38" s="7">
        <v>119505</v>
      </c>
      <c r="F38" s="7">
        <v>147389.5</v>
      </c>
      <c r="G38" s="8">
        <v>159340</v>
      </c>
      <c r="H38" s="9"/>
      <c r="I38" s="6">
        <f t="shared" si="1"/>
        <v>79670</v>
      </c>
      <c r="J38" s="10">
        <v>46750</v>
      </c>
      <c r="K38" s="11">
        <v>77950</v>
      </c>
      <c r="L38" s="16">
        <v>124650</v>
      </c>
      <c r="M38" s="12">
        <v>156450</v>
      </c>
    </row>
    <row r="40" spans="1:13" ht="30.75" customHeight="1" x14ac:dyDescent="0.3">
      <c r="I40" s="19" t="s">
        <v>32</v>
      </c>
      <c r="J40" s="19"/>
      <c r="K40" s="19"/>
      <c r="L40" s="19"/>
      <c r="M40" s="19"/>
    </row>
  </sheetData>
  <mergeCells count="8">
    <mergeCell ref="I22:M22"/>
    <mergeCell ref="I40:M40"/>
    <mergeCell ref="C1:G1"/>
    <mergeCell ref="I1:M1"/>
    <mergeCell ref="C2:G2"/>
    <mergeCell ref="I2:M2"/>
    <mergeCell ref="C3:G3"/>
    <mergeCell ref="I3:M3"/>
  </mergeCells>
  <hyperlinks>
    <hyperlink ref="I2" r:id="rId1" xr:uid="{908CE78D-C5BA-4D95-853F-4E2C9AC9AD55}"/>
    <hyperlink ref="C2" r:id="rId2" xr:uid="{417B3611-C54D-4716-BDE1-E605CB577AF0}"/>
  </hyperlinks>
  <pageMargins left="0.7" right="0.7" top="0.75" bottom="0.75" header="0.3" footer="0.3"/>
  <pageSetup orientation="portrait" horizontalDpi="1200" verticalDpi="1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6F1C-6450-4C16-A55F-2AAC25F9A937}">
  <sheetPr>
    <tabColor theme="9" tint="0.79998168889431442"/>
  </sheetPr>
  <dimension ref="A1:Q59"/>
  <sheetViews>
    <sheetView topLeftCell="A36" workbookViewId="0">
      <selection activeCell="J52" sqref="J52"/>
    </sheetView>
  </sheetViews>
  <sheetFormatPr defaultRowHeight="14.4" x14ac:dyDescent="0.3"/>
  <cols>
    <col min="1" max="1" width="31.6640625" customWidth="1"/>
    <col min="2" max="2" width="8.109375" customWidth="1"/>
    <col min="3" max="7" width="15.6640625" customWidth="1"/>
    <col min="8" max="8" width="4.109375" customWidth="1"/>
    <col min="9" max="9" width="19.6640625" customWidth="1"/>
    <col min="10" max="13" width="15.6640625" customWidth="1"/>
  </cols>
  <sheetData>
    <row r="1" spans="1:17" x14ac:dyDescent="0.3">
      <c r="A1" s="1"/>
      <c r="B1" s="1"/>
      <c r="C1" s="20" t="s">
        <v>0</v>
      </c>
      <c r="D1" s="20"/>
      <c r="E1" s="20"/>
      <c r="F1" s="20"/>
      <c r="G1" s="20"/>
      <c r="H1" s="2"/>
      <c r="I1" s="21" t="s">
        <v>1</v>
      </c>
      <c r="J1" s="21"/>
      <c r="K1" s="21"/>
      <c r="L1" s="21"/>
      <c r="M1" s="21"/>
    </row>
    <row r="2" spans="1:17" x14ac:dyDescent="0.3">
      <c r="A2" s="1"/>
      <c r="B2" s="1"/>
      <c r="C2" s="22" t="s">
        <v>31</v>
      </c>
      <c r="D2" s="20"/>
      <c r="E2" s="20"/>
      <c r="F2" s="20"/>
      <c r="G2" s="20"/>
      <c r="H2" s="2"/>
      <c r="I2" s="21" t="s">
        <v>2</v>
      </c>
      <c r="J2" s="21"/>
      <c r="K2" s="21"/>
      <c r="L2" s="21"/>
      <c r="M2" s="21"/>
    </row>
    <row r="3" spans="1:17" x14ac:dyDescent="0.3">
      <c r="A3" s="1"/>
      <c r="B3" s="1"/>
      <c r="C3" s="20" t="s">
        <v>30</v>
      </c>
      <c r="D3" s="20"/>
      <c r="E3" s="20"/>
      <c r="F3" s="20"/>
      <c r="G3" s="20"/>
      <c r="H3" s="2"/>
      <c r="I3" s="21" t="s">
        <v>3</v>
      </c>
      <c r="J3" s="21"/>
      <c r="K3" s="21"/>
      <c r="L3" s="21"/>
      <c r="M3" s="21"/>
    </row>
    <row r="4" spans="1:17" ht="43.2" x14ac:dyDescent="0.3">
      <c r="A4" s="1"/>
      <c r="B4" s="1"/>
      <c r="C4" s="15" t="s">
        <v>4</v>
      </c>
      <c r="D4" s="15" t="s">
        <v>5</v>
      </c>
      <c r="E4" s="15" t="s">
        <v>29</v>
      </c>
      <c r="F4" s="15" t="s">
        <v>6</v>
      </c>
      <c r="G4" s="15" t="s">
        <v>7</v>
      </c>
      <c r="H4" s="3"/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</row>
    <row r="5" spans="1:17" x14ac:dyDescent="0.3">
      <c r="A5" s="4" t="s">
        <v>19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3"/>
      <c r="P5" s="13"/>
      <c r="Q5" s="13"/>
    </row>
    <row r="6" spans="1:17" x14ac:dyDescent="0.3">
      <c r="A6" s="1"/>
      <c r="B6" s="5">
        <v>1</v>
      </c>
      <c r="C6" s="6">
        <v>13590</v>
      </c>
      <c r="D6" s="7">
        <v>16987.5</v>
      </c>
      <c r="E6" s="7">
        <v>20385</v>
      </c>
      <c r="F6" s="7">
        <v>25141.5</v>
      </c>
      <c r="G6" s="8">
        <v>27180</v>
      </c>
      <c r="H6" s="9"/>
      <c r="I6" s="10">
        <f>IF(J6&gt;C6, J6, C6)</f>
        <v>19700</v>
      </c>
      <c r="J6" s="10">
        <v>19700</v>
      </c>
      <c r="K6" s="11">
        <v>32800</v>
      </c>
      <c r="L6" s="16">
        <v>52450</v>
      </c>
      <c r="M6" s="12">
        <v>67200</v>
      </c>
      <c r="O6" s="14"/>
      <c r="P6" s="13"/>
      <c r="Q6" s="13"/>
    </row>
    <row r="7" spans="1:17" x14ac:dyDescent="0.3">
      <c r="A7" s="1"/>
      <c r="B7" s="5">
        <v>2</v>
      </c>
      <c r="C7" s="6">
        <v>18310</v>
      </c>
      <c r="D7" s="7">
        <v>22887.5</v>
      </c>
      <c r="E7" s="7">
        <v>27465</v>
      </c>
      <c r="F7" s="7">
        <v>33873.5</v>
      </c>
      <c r="G7" s="8">
        <v>36620</v>
      </c>
      <c r="H7" s="9"/>
      <c r="I7" s="10">
        <f t="shared" ref="I7:I20" si="0">IF(J7&gt;C7, J7, C7)</f>
        <v>22500</v>
      </c>
      <c r="J7" s="10">
        <v>22500</v>
      </c>
      <c r="K7" s="11">
        <v>37450</v>
      </c>
      <c r="L7" s="16">
        <v>59950</v>
      </c>
      <c r="M7" s="12">
        <v>76800</v>
      </c>
      <c r="O7" s="14"/>
      <c r="P7" s="14"/>
      <c r="Q7" s="13"/>
    </row>
    <row r="8" spans="1:17" x14ac:dyDescent="0.3">
      <c r="A8" s="1"/>
      <c r="B8" s="5">
        <v>3</v>
      </c>
      <c r="C8" s="6">
        <v>23030</v>
      </c>
      <c r="D8" s="7">
        <v>28787.5</v>
      </c>
      <c r="E8" s="7">
        <v>34545</v>
      </c>
      <c r="F8" s="7">
        <v>42605.5</v>
      </c>
      <c r="G8" s="8">
        <v>46060</v>
      </c>
      <c r="H8" s="9"/>
      <c r="I8" s="10">
        <f t="shared" si="0"/>
        <v>25300</v>
      </c>
      <c r="J8" s="10">
        <v>25300</v>
      </c>
      <c r="K8" s="11">
        <v>42150</v>
      </c>
      <c r="L8" s="16">
        <v>67450</v>
      </c>
      <c r="M8" s="12">
        <v>86400</v>
      </c>
      <c r="O8" s="14"/>
      <c r="P8" s="14"/>
      <c r="Q8" s="13"/>
    </row>
    <row r="9" spans="1:17" x14ac:dyDescent="0.3">
      <c r="A9" s="1"/>
      <c r="B9" s="5">
        <v>4</v>
      </c>
      <c r="C9" s="6">
        <v>27750</v>
      </c>
      <c r="D9" s="7">
        <v>34687.5</v>
      </c>
      <c r="E9" s="7">
        <v>41625</v>
      </c>
      <c r="F9" s="7">
        <v>51337.5</v>
      </c>
      <c r="G9" s="8">
        <v>55500</v>
      </c>
      <c r="H9" s="9"/>
      <c r="I9" s="10">
        <f t="shared" si="0"/>
        <v>28100</v>
      </c>
      <c r="J9" s="10">
        <v>28100</v>
      </c>
      <c r="K9" s="11">
        <v>46800</v>
      </c>
      <c r="L9" s="16">
        <v>74900</v>
      </c>
      <c r="M9" s="12">
        <v>96000</v>
      </c>
      <c r="O9" s="14"/>
      <c r="P9" s="14"/>
      <c r="Q9" s="13"/>
    </row>
    <row r="10" spans="1:17" x14ac:dyDescent="0.3">
      <c r="A10" s="1"/>
      <c r="B10" s="5">
        <v>5</v>
      </c>
      <c r="C10" s="6">
        <v>32470</v>
      </c>
      <c r="D10" s="7">
        <v>40587.5</v>
      </c>
      <c r="E10" s="7">
        <v>48705</v>
      </c>
      <c r="F10" s="7">
        <v>60069.5</v>
      </c>
      <c r="G10" s="8">
        <v>64940</v>
      </c>
      <c r="H10" s="9"/>
      <c r="I10" s="6">
        <f t="shared" si="0"/>
        <v>32470</v>
      </c>
      <c r="J10" s="10">
        <v>30350</v>
      </c>
      <c r="K10" s="11">
        <v>50550</v>
      </c>
      <c r="L10" s="16">
        <v>80900</v>
      </c>
      <c r="M10" s="12">
        <v>103700</v>
      </c>
      <c r="O10" s="14"/>
      <c r="P10" s="14"/>
      <c r="Q10" s="13"/>
    </row>
    <row r="11" spans="1:17" x14ac:dyDescent="0.3">
      <c r="A11" s="1"/>
      <c r="B11" s="5">
        <v>6</v>
      </c>
      <c r="C11" s="6">
        <v>37190</v>
      </c>
      <c r="D11" s="7">
        <v>46487.5</v>
      </c>
      <c r="E11" s="7">
        <v>55785</v>
      </c>
      <c r="F11" s="7">
        <v>68801.5</v>
      </c>
      <c r="G11" s="8">
        <v>74380</v>
      </c>
      <c r="H11" s="9"/>
      <c r="I11" s="6">
        <f t="shared" si="0"/>
        <v>37190</v>
      </c>
      <c r="J11" s="10">
        <v>32600</v>
      </c>
      <c r="K11" s="11">
        <v>54300</v>
      </c>
      <c r="L11" s="16">
        <v>86900</v>
      </c>
      <c r="M11" s="12">
        <v>111400</v>
      </c>
      <c r="O11" s="14"/>
      <c r="P11" s="14"/>
      <c r="Q11" s="13"/>
    </row>
    <row r="12" spans="1:17" x14ac:dyDescent="0.3">
      <c r="A12" s="1"/>
      <c r="B12" s="5">
        <v>7</v>
      </c>
      <c r="C12" s="6">
        <v>41910</v>
      </c>
      <c r="D12" s="7">
        <v>52387.5</v>
      </c>
      <c r="E12" s="7">
        <v>62865</v>
      </c>
      <c r="F12" s="7">
        <v>77533.5</v>
      </c>
      <c r="G12" s="8">
        <v>83820</v>
      </c>
      <c r="H12" s="9"/>
      <c r="I12" s="6">
        <f t="shared" si="0"/>
        <v>41910</v>
      </c>
      <c r="J12" s="10">
        <v>34850</v>
      </c>
      <c r="K12" s="11">
        <v>58050</v>
      </c>
      <c r="L12" s="16">
        <v>92900</v>
      </c>
      <c r="M12" s="12">
        <v>119050</v>
      </c>
      <c r="O12" s="14"/>
      <c r="P12" s="14"/>
      <c r="Q12" s="13"/>
    </row>
    <row r="13" spans="1:17" x14ac:dyDescent="0.3">
      <c r="A13" s="1"/>
      <c r="B13" s="5">
        <v>8</v>
      </c>
      <c r="C13" s="6">
        <v>46630</v>
      </c>
      <c r="D13" s="7">
        <v>58287.5</v>
      </c>
      <c r="E13" s="7">
        <v>69945</v>
      </c>
      <c r="F13" s="7">
        <v>86265.5</v>
      </c>
      <c r="G13" s="8">
        <v>93260</v>
      </c>
      <c r="H13" s="9"/>
      <c r="I13" s="6">
        <f t="shared" si="0"/>
        <v>46630</v>
      </c>
      <c r="J13" s="10">
        <v>37100</v>
      </c>
      <c r="K13" s="11">
        <v>61800</v>
      </c>
      <c r="L13" s="16">
        <v>98900</v>
      </c>
      <c r="M13" s="12">
        <v>126750</v>
      </c>
      <c r="O13" s="14"/>
      <c r="P13" s="14"/>
      <c r="Q13" s="13"/>
    </row>
    <row r="14" spans="1:17" x14ac:dyDescent="0.3">
      <c r="A14" s="1"/>
      <c r="B14" s="5">
        <v>9</v>
      </c>
      <c r="C14" s="6">
        <v>51350</v>
      </c>
      <c r="D14" s="7">
        <v>64187.5</v>
      </c>
      <c r="E14" s="7">
        <v>77025</v>
      </c>
      <c r="F14" s="7">
        <v>94997.5</v>
      </c>
      <c r="G14" s="8">
        <v>102700</v>
      </c>
      <c r="H14" s="9"/>
      <c r="I14" s="6">
        <f t="shared" si="0"/>
        <v>51350</v>
      </c>
      <c r="J14" s="10">
        <v>39350</v>
      </c>
      <c r="K14" s="11">
        <v>65550</v>
      </c>
      <c r="L14" s="16">
        <v>104900</v>
      </c>
      <c r="M14" s="12">
        <v>134400</v>
      </c>
      <c r="O14" s="14"/>
      <c r="P14" s="13"/>
      <c r="Q14" s="13"/>
    </row>
    <row r="15" spans="1:17" x14ac:dyDescent="0.3">
      <c r="A15" s="1"/>
      <c r="B15" s="5">
        <v>10</v>
      </c>
      <c r="C15" s="6">
        <v>56070</v>
      </c>
      <c r="D15" s="7">
        <v>70087.5</v>
      </c>
      <c r="E15" s="7">
        <v>84105</v>
      </c>
      <c r="F15" s="7">
        <v>103729.5</v>
      </c>
      <c r="G15" s="8">
        <v>112140</v>
      </c>
      <c r="H15" s="9"/>
      <c r="I15" s="6">
        <f t="shared" si="0"/>
        <v>56070</v>
      </c>
      <c r="J15" s="10">
        <v>41600</v>
      </c>
      <c r="K15" s="11">
        <v>69300</v>
      </c>
      <c r="L15" s="16">
        <v>110900</v>
      </c>
      <c r="M15" s="12">
        <v>142100</v>
      </c>
      <c r="O15" s="14"/>
      <c r="P15" s="13"/>
      <c r="Q15" s="13"/>
    </row>
    <row r="16" spans="1:17" x14ac:dyDescent="0.3">
      <c r="A16" s="1"/>
      <c r="B16" s="5">
        <v>11</v>
      </c>
      <c r="C16" s="6">
        <v>60790</v>
      </c>
      <c r="D16" s="7">
        <v>75987.5</v>
      </c>
      <c r="E16" s="7">
        <v>91185</v>
      </c>
      <c r="F16" s="7">
        <v>112461.5</v>
      </c>
      <c r="G16" s="8">
        <v>121580</v>
      </c>
      <c r="H16" s="9"/>
      <c r="I16" s="6">
        <f t="shared" si="0"/>
        <v>60790</v>
      </c>
      <c r="J16" s="10">
        <v>43850</v>
      </c>
      <c r="K16" s="11">
        <v>73050</v>
      </c>
      <c r="L16" s="16">
        <v>116850</v>
      </c>
      <c r="M16" s="12">
        <v>149800</v>
      </c>
      <c r="O16" s="14"/>
      <c r="P16" s="13"/>
      <c r="Q16" s="13"/>
    </row>
    <row r="17" spans="1:17" x14ac:dyDescent="0.3">
      <c r="A17" s="1"/>
      <c r="B17" s="5">
        <v>12</v>
      </c>
      <c r="C17" s="6">
        <v>65510</v>
      </c>
      <c r="D17" s="7">
        <v>81887.5</v>
      </c>
      <c r="E17" s="7">
        <v>98265</v>
      </c>
      <c r="F17" s="7">
        <v>121193.5</v>
      </c>
      <c r="G17" s="8">
        <v>131020</v>
      </c>
      <c r="H17" s="9"/>
      <c r="I17" s="6">
        <f t="shared" si="0"/>
        <v>65510</v>
      </c>
      <c r="J17" s="10">
        <v>46100</v>
      </c>
      <c r="K17" s="11">
        <v>76800</v>
      </c>
      <c r="L17" s="16">
        <v>122850</v>
      </c>
      <c r="M17" s="12">
        <v>157450</v>
      </c>
      <c r="O17" s="14"/>
      <c r="P17" s="13"/>
      <c r="Q17" s="13"/>
    </row>
    <row r="18" spans="1:17" x14ac:dyDescent="0.3">
      <c r="A18" s="1"/>
      <c r="B18" s="5">
        <v>13</v>
      </c>
      <c r="C18" s="6">
        <v>70230</v>
      </c>
      <c r="D18" s="7">
        <v>87787.5</v>
      </c>
      <c r="E18" s="7">
        <v>105345</v>
      </c>
      <c r="F18" s="7">
        <v>129925.5</v>
      </c>
      <c r="G18" s="8">
        <v>140460</v>
      </c>
      <c r="H18" s="9"/>
      <c r="I18" s="6">
        <f t="shared" si="0"/>
        <v>70230</v>
      </c>
      <c r="J18" s="10">
        <v>48350</v>
      </c>
      <c r="K18" s="11">
        <v>80500</v>
      </c>
      <c r="L18" s="16">
        <v>128850</v>
      </c>
      <c r="M18" s="12">
        <v>165150</v>
      </c>
      <c r="O18" s="14"/>
      <c r="P18" s="13"/>
      <c r="Q18" s="13"/>
    </row>
    <row r="19" spans="1:17" x14ac:dyDescent="0.3">
      <c r="A19" s="1"/>
      <c r="B19" s="5">
        <v>14</v>
      </c>
      <c r="C19" s="6">
        <v>74950</v>
      </c>
      <c r="D19" s="7">
        <v>93687.5</v>
      </c>
      <c r="E19" s="7">
        <v>112425</v>
      </c>
      <c r="F19" s="7">
        <v>138657.5</v>
      </c>
      <c r="G19" s="8">
        <v>149900</v>
      </c>
      <c r="H19" s="9"/>
      <c r="I19" s="6">
        <f t="shared" si="0"/>
        <v>74950</v>
      </c>
      <c r="J19" s="10">
        <v>50600</v>
      </c>
      <c r="K19" s="11">
        <v>84250</v>
      </c>
      <c r="L19" s="16">
        <v>134850</v>
      </c>
      <c r="M19" s="12">
        <v>172800</v>
      </c>
      <c r="O19" s="14"/>
      <c r="P19" s="13"/>
      <c r="Q19" s="13"/>
    </row>
    <row r="20" spans="1:17" x14ac:dyDescent="0.3">
      <c r="A20" s="1"/>
      <c r="B20" s="5">
        <v>15</v>
      </c>
      <c r="C20" s="6">
        <v>79670</v>
      </c>
      <c r="D20" s="7">
        <v>99587.5</v>
      </c>
      <c r="E20" s="7">
        <v>119505</v>
      </c>
      <c r="F20" s="7">
        <v>147389.5</v>
      </c>
      <c r="G20" s="8">
        <v>159340</v>
      </c>
      <c r="H20" s="9"/>
      <c r="I20" s="6">
        <f t="shared" si="0"/>
        <v>79670</v>
      </c>
      <c r="J20" s="10">
        <v>52850</v>
      </c>
      <c r="K20" s="11">
        <v>88000</v>
      </c>
      <c r="L20" s="16">
        <v>140850</v>
      </c>
      <c r="M20" s="12">
        <v>180500</v>
      </c>
      <c r="O20" s="14"/>
      <c r="P20" s="13"/>
      <c r="Q20" s="13"/>
    </row>
    <row r="21" spans="1:17" x14ac:dyDescent="0.3">
      <c r="O21" s="13"/>
      <c r="P21" s="13"/>
      <c r="Q21" s="13"/>
    </row>
    <row r="22" spans="1:17" ht="42" customHeight="1" x14ac:dyDescent="0.3">
      <c r="I22" s="19" t="s">
        <v>32</v>
      </c>
      <c r="J22" s="19"/>
      <c r="K22" s="19"/>
      <c r="L22" s="19"/>
      <c r="M22" s="19"/>
      <c r="O22" s="13"/>
      <c r="P22" s="13"/>
      <c r="Q22" s="13"/>
    </row>
    <row r="23" spans="1:17" x14ac:dyDescent="0.3">
      <c r="A23" s="4" t="s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7" x14ac:dyDescent="0.3">
      <c r="A24" s="1"/>
      <c r="B24" s="5">
        <v>1</v>
      </c>
      <c r="C24" s="6">
        <v>13590</v>
      </c>
      <c r="D24" s="7">
        <v>16987.5</v>
      </c>
      <c r="E24" s="7">
        <v>20385</v>
      </c>
      <c r="F24" s="7">
        <v>25141.5</v>
      </c>
      <c r="G24" s="8">
        <v>27180</v>
      </c>
      <c r="H24" s="9"/>
      <c r="I24" s="10">
        <f t="shared" ref="I24:I38" si="1">IF(J24&gt;C24, J24, C24)</f>
        <v>21850</v>
      </c>
      <c r="J24" s="10">
        <v>21850</v>
      </c>
      <c r="K24" s="11">
        <v>36350</v>
      </c>
      <c r="L24" s="16">
        <v>58100</v>
      </c>
      <c r="M24" s="12">
        <v>75750</v>
      </c>
    </row>
    <row r="25" spans="1:17" x14ac:dyDescent="0.3">
      <c r="A25" s="1"/>
      <c r="B25" s="5">
        <v>2</v>
      </c>
      <c r="C25" s="6">
        <v>18310</v>
      </c>
      <c r="D25" s="7">
        <v>22887.5</v>
      </c>
      <c r="E25" s="7">
        <v>27465</v>
      </c>
      <c r="F25" s="7">
        <v>33873.5</v>
      </c>
      <c r="G25" s="8">
        <v>36620</v>
      </c>
      <c r="H25" s="9"/>
      <c r="I25" s="10">
        <f>IF(J25&gt;C25, J25, C25)</f>
        <v>24950</v>
      </c>
      <c r="J25" s="10">
        <v>24950</v>
      </c>
      <c r="K25" s="11">
        <v>41550</v>
      </c>
      <c r="L25" s="16">
        <v>66400</v>
      </c>
      <c r="M25" s="12">
        <v>86600</v>
      </c>
    </row>
    <row r="26" spans="1:17" x14ac:dyDescent="0.3">
      <c r="A26" s="1"/>
      <c r="B26" s="5">
        <v>3</v>
      </c>
      <c r="C26" s="6">
        <v>23030</v>
      </c>
      <c r="D26" s="7">
        <v>28787.5</v>
      </c>
      <c r="E26" s="7">
        <v>34545</v>
      </c>
      <c r="F26" s="7">
        <v>42605.5</v>
      </c>
      <c r="G26" s="8">
        <v>46060</v>
      </c>
      <c r="H26" s="9"/>
      <c r="I26" s="10">
        <f t="shared" si="1"/>
        <v>28050</v>
      </c>
      <c r="J26" s="10">
        <v>28050</v>
      </c>
      <c r="K26" s="11">
        <v>46750</v>
      </c>
      <c r="L26" s="16">
        <v>74700</v>
      </c>
      <c r="M26" s="12">
        <v>97400</v>
      </c>
    </row>
    <row r="27" spans="1:17" x14ac:dyDescent="0.3">
      <c r="A27" s="1"/>
      <c r="B27" s="5">
        <v>4</v>
      </c>
      <c r="C27" s="6">
        <v>27750</v>
      </c>
      <c r="D27" s="7">
        <v>34687.5</v>
      </c>
      <c r="E27" s="7">
        <v>41625</v>
      </c>
      <c r="F27" s="7">
        <v>51337.5</v>
      </c>
      <c r="G27" s="8">
        <v>55500</v>
      </c>
      <c r="H27" s="9"/>
      <c r="I27" s="10">
        <f t="shared" si="1"/>
        <v>31150</v>
      </c>
      <c r="J27" s="10">
        <v>31150</v>
      </c>
      <c r="K27" s="11">
        <v>51900</v>
      </c>
      <c r="L27" s="16">
        <v>83000</v>
      </c>
      <c r="M27" s="12">
        <v>108200</v>
      </c>
    </row>
    <row r="28" spans="1:17" x14ac:dyDescent="0.3">
      <c r="A28" s="1"/>
      <c r="B28" s="5">
        <v>5</v>
      </c>
      <c r="C28" s="6">
        <v>32470</v>
      </c>
      <c r="D28" s="7">
        <v>40587.5</v>
      </c>
      <c r="E28" s="7">
        <v>48705</v>
      </c>
      <c r="F28" s="7">
        <v>60069.5</v>
      </c>
      <c r="G28" s="8">
        <v>64940</v>
      </c>
      <c r="H28" s="9"/>
      <c r="I28" s="10">
        <f t="shared" si="1"/>
        <v>33650</v>
      </c>
      <c r="J28" s="10">
        <v>33650</v>
      </c>
      <c r="K28" s="11">
        <v>56100</v>
      </c>
      <c r="L28" s="16">
        <v>89650</v>
      </c>
      <c r="M28" s="12">
        <v>116900</v>
      </c>
    </row>
    <row r="29" spans="1:17" x14ac:dyDescent="0.3">
      <c r="A29" s="1"/>
      <c r="B29" s="5">
        <v>6</v>
      </c>
      <c r="C29" s="6">
        <v>37190</v>
      </c>
      <c r="D29" s="7">
        <v>46487.5</v>
      </c>
      <c r="E29" s="7">
        <v>55785</v>
      </c>
      <c r="F29" s="7">
        <v>68801.5</v>
      </c>
      <c r="G29" s="8">
        <v>74380</v>
      </c>
      <c r="H29" s="9"/>
      <c r="I29" s="6">
        <f t="shared" si="1"/>
        <v>37190</v>
      </c>
      <c r="J29" s="10">
        <v>36150</v>
      </c>
      <c r="K29" s="11">
        <v>60250</v>
      </c>
      <c r="L29" s="16">
        <v>96300</v>
      </c>
      <c r="M29" s="12">
        <v>125550</v>
      </c>
    </row>
    <row r="30" spans="1:17" x14ac:dyDescent="0.3">
      <c r="A30" s="1"/>
      <c r="B30" s="5">
        <v>7</v>
      </c>
      <c r="C30" s="6">
        <v>41910</v>
      </c>
      <c r="D30" s="7">
        <v>52387.5</v>
      </c>
      <c r="E30" s="7">
        <v>62865</v>
      </c>
      <c r="F30" s="7">
        <v>77533.5</v>
      </c>
      <c r="G30" s="8">
        <v>83820</v>
      </c>
      <c r="H30" s="9"/>
      <c r="I30" s="6">
        <f t="shared" si="1"/>
        <v>41910</v>
      </c>
      <c r="J30" s="10">
        <v>38650</v>
      </c>
      <c r="K30" s="11">
        <v>64400</v>
      </c>
      <c r="L30" s="16">
        <v>102950</v>
      </c>
      <c r="M30" s="12">
        <v>134200</v>
      </c>
    </row>
    <row r="31" spans="1:17" x14ac:dyDescent="0.3">
      <c r="A31" s="1"/>
      <c r="B31" s="5">
        <v>8</v>
      </c>
      <c r="C31" s="6">
        <v>46630</v>
      </c>
      <c r="D31" s="7">
        <v>58287.5</v>
      </c>
      <c r="E31" s="7">
        <v>69945</v>
      </c>
      <c r="F31" s="7">
        <v>86265.5</v>
      </c>
      <c r="G31" s="8">
        <v>93260</v>
      </c>
      <c r="H31" s="9"/>
      <c r="I31" s="6">
        <f t="shared" si="1"/>
        <v>46630</v>
      </c>
      <c r="J31" s="10">
        <v>41150</v>
      </c>
      <c r="K31" s="11">
        <v>68550</v>
      </c>
      <c r="L31" s="16">
        <v>109600</v>
      </c>
      <c r="M31" s="12">
        <v>142850</v>
      </c>
    </row>
    <row r="32" spans="1:17" x14ac:dyDescent="0.3">
      <c r="A32" s="1"/>
      <c r="B32" s="5">
        <v>9</v>
      </c>
      <c r="C32" s="6">
        <v>51350</v>
      </c>
      <c r="D32" s="7">
        <v>64187.5</v>
      </c>
      <c r="E32" s="7">
        <v>77025</v>
      </c>
      <c r="F32" s="7">
        <v>94997.5</v>
      </c>
      <c r="G32" s="8">
        <v>102700</v>
      </c>
      <c r="H32" s="9"/>
      <c r="I32" s="6">
        <f t="shared" si="1"/>
        <v>51350</v>
      </c>
      <c r="J32" s="10">
        <v>43650</v>
      </c>
      <c r="K32" s="11">
        <v>72700</v>
      </c>
      <c r="L32" s="16">
        <v>116200</v>
      </c>
      <c r="M32" s="12">
        <v>151500</v>
      </c>
    </row>
    <row r="33" spans="1:13" x14ac:dyDescent="0.3">
      <c r="A33" s="1"/>
      <c r="B33" s="5">
        <v>10</v>
      </c>
      <c r="C33" s="6">
        <v>56070</v>
      </c>
      <c r="D33" s="7">
        <v>70087.5</v>
      </c>
      <c r="E33" s="7">
        <v>84105</v>
      </c>
      <c r="F33" s="7">
        <v>103729.5</v>
      </c>
      <c r="G33" s="8">
        <v>112140</v>
      </c>
      <c r="H33" s="9"/>
      <c r="I33" s="6">
        <f t="shared" si="1"/>
        <v>56070</v>
      </c>
      <c r="J33" s="10">
        <v>46150</v>
      </c>
      <c r="K33" s="11">
        <v>76850</v>
      </c>
      <c r="L33" s="16">
        <v>122850</v>
      </c>
      <c r="M33" s="12">
        <v>160150</v>
      </c>
    </row>
    <row r="34" spans="1:13" x14ac:dyDescent="0.3">
      <c r="A34" s="1"/>
      <c r="B34" s="5">
        <v>11</v>
      </c>
      <c r="C34" s="6">
        <v>60790</v>
      </c>
      <c r="D34" s="7">
        <v>75987.5</v>
      </c>
      <c r="E34" s="7">
        <v>91185</v>
      </c>
      <c r="F34" s="7">
        <v>112461.5</v>
      </c>
      <c r="G34" s="8">
        <v>121580</v>
      </c>
      <c r="H34" s="9"/>
      <c r="I34" s="6">
        <f t="shared" si="1"/>
        <v>60790</v>
      </c>
      <c r="J34" s="10">
        <v>48600</v>
      </c>
      <c r="K34" s="11">
        <v>81000</v>
      </c>
      <c r="L34" s="16">
        <v>129500</v>
      </c>
      <c r="M34" s="12">
        <v>168800</v>
      </c>
    </row>
    <row r="35" spans="1:13" x14ac:dyDescent="0.3">
      <c r="A35" s="1"/>
      <c r="B35" s="5">
        <v>12</v>
      </c>
      <c r="C35" s="6">
        <v>65510</v>
      </c>
      <c r="D35" s="7">
        <v>81887.5</v>
      </c>
      <c r="E35" s="7">
        <v>98265</v>
      </c>
      <c r="F35" s="7">
        <v>121193.5</v>
      </c>
      <c r="G35" s="8">
        <v>131020</v>
      </c>
      <c r="H35" s="9"/>
      <c r="I35" s="6">
        <f t="shared" si="1"/>
        <v>65510</v>
      </c>
      <c r="J35" s="10">
        <v>51100</v>
      </c>
      <c r="K35" s="11">
        <v>85150</v>
      </c>
      <c r="L35" s="16">
        <v>136150</v>
      </c>
      <c r="M35" s="12">
        <v>177450</v>
      </c>
    </row>
    <row r="36" spans="1:13" x14ac:dyDescent="0.3">
      <c r="A36" s="1"/>
      <c r="B36" s="5">
        <v>13</v>
      </c>
      <c r="C36" s="6">
        <v>70230</v>
      </c>
      <c r="D36" s="7">
        <v>87787.5</v>
      </c>
      <c r="E36" s="7">
        <v>105345</v>
      </c>
      <c r="F36" s="7">
        <v>129925.5</v>
      </c>
      <c r="G36" s="8">
        <v>140460</v>
      </c>
      <c r="H36" s="9"/>
      <c r="I36" s="6">
        <f t="shared" si="1"/>
        <v>70230</v>
      </c>
      <c r="J36" s="10">
        <v>53600</v>
      </c>
      <c r="K36" s="11">
        <v>98300</v>
      </c>
      <c r="L36" s="16">
        <v>142800</v>
      </c>
      <c r="M36" s="12">
        <v>186150</v>
      </c>
    </row>
    <row r="37" spans="1:13" x14ac:dyDescent="0.3">
      <c r="A37" s="1"/>
      <c r="B37" s="5">
        <v>14</v>
      </c>
      <c r="C37" s="6">
        <v>74950</v>
      </c>
      <c r="D37" s="7">
        <v>93687.5</v>
      </c>
      <c r="E37" s="7">
        <v>112425</v>
      </c>
      <c r="F37" s="7">
        <v>138657.5</v>
      </c>
      <c r="G37" s="8">
        <v>149900</v>
      </c>
      <c r="H37" s="9"/>
      <c r="I37" s="6">
        <f t="shared" si="1"/>
        <v>74950</v>
      </c>
      <c r="J37" s="10">
        <v>56100</v>
      </c>
      <c r="K37" s="11">
        <v>93450</v>
      </c>
      <c r="L37" s="16">
        <v>149400</v>
      </c>
      <c r="M37" s="12">
        <v>194800</v>
      </c>
    </row>
    <row r="38" spans="1:13" x14ac:dyDescent="0.3">
      <c r="A38" s="1"/>
      <c r="B38" s="5">
        <v>15</v>
      </c>
      <c r="C38" s="6">
        <v>79670</v>
      </c>
      <c r="D38" s="7">
        <v>99587.5</v>
      </c>
      <c r="E38" s="7">
        <v>119505</v>
      </c>
      <c r="F38" s="7">
        <v>147389.5</v>
      </c>
      <c r="G38" s="8">
        <v>159340</v>
      </c>
      <c r="H38" s="9"/>
      <c r="I38" s="6">
        <f t="shared" si="1"/>
        <v>79670</v>
      </c>
      <c r="J38" s="10">
        <v>58600</v>
      </c>
      <c r="K38" s="11">
        <v>97600</v>
      </c>
      <c r="L38" s="16">
        <v>156050</v>
      </c>
      <c r="M38" s="12">
        <v>203450</v>
      </c>
    </row>
    <row r="40" spans="1:13" ht="28.5" customHeight="1" x14ac:dyDescent="0.3">
      <c r="I40" s="19" t="s">
        <v>32</v>
      </c>
      <c r="J40" s="19"/>
      <c r="K40" s="19"/>
      <c r="L40" s="19"/>
      <c r="M40" s="19"/>
    </row>
    <row r="42" spans="1:13" x14ac:dyDescent="0.3">
      <c r="A42" s="4" t="s">
        <v>21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1"/>
      <c r="B43" s="5">
        <v>1</v>
      </c>
      <c r="C43" s="6">
        <v>13590</v>
      </c>
      <c r="D43" s="7">
        <v>16987.5</v>
      </c>
      <c r="E43" s="7">
        <v>20385</v>
      </c>
      <c r="F43" s="7">
        <v>25141.5</v>
      </c>
      <c r="G43" s="8">
        <v>27180</v>
      </c>
      <c r="H43" s="9"/>
      <c r="I43" s="10">
        <v>25100</v>
      </c>
      <c r="J43" s="10">
        <v>28100</v>
      </c>
      <c r="K43" s="11">
        <v>46800</v>
      </c>
      <c r="L43" s="16">
        <v>62600</v>
      </c>
      <c r="M43" s="12">
        <v>94300</v>
      </c>
    </row>
    <row r="44" spans="1:13" x14ac:dyDescent="0.3">
      <c r="A44" s="1"/>
      <c r="B44" s="5">
        <v>2</v>
      </c>
      <c r="C44" s="6">
        <v>18310</v>
      </c>
      <c r="D44" s="7">
        <v>22887.5</v>
      </c>
      <c r="E44" s="7">
        <v>27465</v>
      </c>
      <c r="F44" s="7">
        <v>33873.5</v>
      </c>
      <c r="G44" s="8">
        <v>36620</v>
      </c>
      <c r="H44" s="9"/>
      <c r="I44" s="10">
        <v>28700</v>
      </c>
      <c r="J44" s="10">
        <v>32100</v>
      </c>
      <c r="K44" s="11">
        <v>53500</v>
      </c>
      <c r="L44" s="16">
        <v>71550</v>
      </c>
      <c r="M44" s="12">
        <v>107800</v>
      </c>
    </row>
    <row r="45" spans="1:13" x14ac:dyDescent="0.3">
      <c r="A45" s="1"/>
      <c r="B45" s="5">
        <v>3</v>
      </c>
      <c r="C45" s="6">
        <v>23030</v>
      </c>
      <c r="D45" s="7">
        <v>28787.5</v>
      </c>
      <c r="E45" s="7">
        <v>34545</v>
      </c>
      <c r="F45" s="7">
        <v>42605.5</v>
      </c>
      <c r="G45" s="8">
        <v>46060</v>
      </c>
      <c r="H45" s="9"/>
      <c r="I45" s="10">
        <v>32300</v>
      </c>
      <c r="J45" s="10">
        <v>36100</v>
      </c>
      <c r="K45" s="11">
        <v>60200</v>
      </c>
      <c r="L45" s="16">
        <v>80500</v>
      </c>
      <c r="M45" s="12">
        <v>121250</v>
      </c>
    </row>
    <row r="46" spans="1:13" x14ac:dyDescent="0.3">
      <c r="A46" s="1"/>
      <c r="B46" s="5">
        <v>4</v>
      </c>
      <c r="C46" s="6">
        <v>27750</v>
      </c>
      <c r="D46" s="7">
        <v>34687.5</v>
      </c>
      <c r="E46" s="7">
        <v>41625</v>
      </c>
      <c r="F46" s="7">
        <v>51337.5</v>
      </c>
      <c r="G46" s="8">
        <v>55500</v>
      </c>
      <c r="H46" s="9"/>
      <c r="I46" s="10">
        <v>35850</v>
      </c>
      <c r="J46" s="10">
        <v>40100</v>
      </c>
      <c r="K46" s="11">
        <v>66850</v>
      </c>
      <c r="L46" s="16">
        <v>89400</v>
      </c>
      <c r="M46" s="12">
        <v>134700</v>
      </c>
    </row>
    <row r="47" spans="1:13" x14ac:dyDescent="0.3">
      <c r="A47" s="1"/>
      <c r="B47" s="5">
        <v>5</v>
      </c>
      <c r="C47" s="6">
        <v>32470</v>
      </c>
      <c r="D47" s="7">
        <v>40587.5</v>
      </c>
      <c r="E47" s="7">
        <v>48705</v>
      </c>
      <c r="F47" s="7">
        <v>60069.5</v>
      </c>
      <c r="G47" s="8">
        <v>64940</v>
      </c>
      <c r="H47" s="9"/>
      <c r="I47" s="10">
        <v>38750</v>
      </c>
      <c r="J47" s="10">
        <v>43350</v>
      </c>
      <c r="K47" s="11">
        <v>72200</v>
      </c>
      <c r="L47" s="16">
        <v>96600</v>
      </c>
      <c r="M47" s="12">
        <v>145500</v>
      </c>
    </row>
    <row r="48" spans="1:13" x14ac:dyDescent="0.3">
      <c r="A48" s="1"/>
      <c r="B48" s="5">
        <v>6</v>
      </c>
      <c r="C48" s="6">
        <v>37190</v>
      </c>
      <c r="D48" s="7">
        <v>46487.5</v>
      </c>
      <c r="E48" s="7">
        <v>55785</v>
      </c>
      <c r="F48" s="7">
        <v>68801.5</v>
      </c>
      <c r="G48" s="8">
        <v>74380</v>
      </c>
      <c r="H48" s="9"/>
      <c r="I48" s="10">
        <v>41600</v>
      </c>
      <c r="J48" s="10">
        <v>46550</v>
      </c>
      <c r="K48" s="11">
        <v>77550</v>
      </c>
      <c r="L48" s="16">
        <v>103750</v>
      </c>
      <c r="M48" s="12">
        <v>156300</v>
      </c>
    </row>
    <row r="49" spans="1:13" x14ac:dyDescent="0.3">
      <c r="A49" s="1"/>
      <c r="B49" s="5">
        <v>7</v>
      </c>
      <c r="C49" s="6">
        <v>41910</v>
      </c>
      <c r="D49" s="7">
        <v>52387.5</v>
      </c>
      <c r="E49" s="7">
        <v>62865</v>
      </c>
      <c r="F49" s="7">
        <v>77533.5</v>
      </c>
      <c r="G49" s="8">
        <v>83820</v>
      </c>
      <c r="H49" s="9"/>
      <c r="I49" s="10">
        <v>44500</v>
      </c>
      <c r="J49" s="10">
        <v>49750</v>
      </c>
      <c r="K49" s="11">
        <v>82900</v>
      </c>
      <c r="L49" s="16">
        <v>110900</v>
      </c>
      <c r="M49" s="12">
        <v>167050</v>
      </c>
    </row>
    <row r="50" spans="1:13" x14ac:dyDescent="0.3">
      <c r="A50" s="1"/>
      <c r="B50" s="5">
        <v>8</v>
      </c>
      <c r="C50" s="6">
        <v>46630</v>
      </c>
      <c r="D50" s="7">
        <v>58287.5</v>
      </c>
      <c r="E50" s="7">
        <v>69945</v>
      </c>
      <c r="F50" s="7">
        <v>86265.5</v>
      </c>
      <c r="G50" s="8">
        <v>93260</v>
      </c>
      <c r="H50" s="9"/>
      <c r="I50" s="10">
        <v>47350</v>
      </c>
      <c r="J50" s="10">
        <v>52950</v>
      </c>
      <c r="K50" s="11">
        <v>88250</v>
      </c>
      <c r="L50" s="16">
        <v>118050</v>
      </c>
      <c r="M50" s="12">
        <v>177850</v>
      </c>
    </row>
    <row r="51" spans="1:13" x14ac:dyDescent="0.3">
      <c r="A51" s="1"/>
      <c r="B51" s="5">
        <v>9</v>
      </c>
      <c r="C51" s="6">
        <v>51350</v>
      </c>
      <c r="D51" s="7">
        <v>64187.5</v>
      </c>
      <c r="E51" s="7">
        <v>77025</v>
      </c>
      <c r="F51" s="7">
        <v>94997.5</v>
      </c>
      <c r="G51" s="8">
        <v>102700</v>
      </c>
      <c r="H51" s="9"/>
      <c r="I51" s="10">
        <v>50200</v>
      </c>
      <c r="J51" s="10">
        <v>56150</v>
      </c>
      <c r="K51" s="11">
        <v>93600</v>
      </c>
      <c r="L51" s="16">
        <v>125200</v>
      </c>
      <c r="M51" s="12">
        <v>188600</v>
      </c>
    </row>
    <row r="52" spans="1:13" x14ac:dyDescent="0.3">
      <c r="A52" s="1"/>
      <c r="B52" s="5">
        <v>10</v>
      </c>
      <c r="C52" s="6">
        <v>56070</v>
      </c>
      <c r="D52" s="7">
        <v>70087.5</v>
      </c>
      <c r="E52" s="7">
        <v>84105</v>
      </c>
      <c r="F52" s="7">
        <v>103729.5</v>
      </c>
      <c r="G52" s="8">
        <v>112140</v>
      </c>
      <c r="H52" s="9"/>
      <c r="I52" s="10">
        <v>53100</v>
      </c>
      <c r="J52" s="10">
        <v>59350</v>
      </c>
      <c r="K52" s="11">
        <v>98950</v>
      </c>
      <c r="L52" s="16">
        <v>132350</v>
      </c>
      <c r="M52" s="12">
        <v>199400</v>
      </c>
    </row>
    <row r="53" spans="1:13" x14ac:dyDescent="0.3">
      <c r="A53" s="1"/>
      <c r="B53" s="5">
        <v>11</v>
      </c>
      <c r="C53" s="6">
        <v>60790</v>
      </c>
      <c r="D53" s="7">
        <v>75987.5</v>
      </c>
      <c r="E53" s="7">
        <v>91185</v>
      </c>
      <c r="F53" s="7">
        <v>112461.5</v>
      </c>
      <c r="G53" s="8">
        <v>121580</v>
      </c>
      <c r="H53" s="9"/>
      <c r="I53" s="10">
        <v>56000</v>
      </c>
      <c r="J53" s="10">
        <v>62600</v>
      </c>
      <c r="K53" s="11">
        <v>104300</v>
      </c>
      <c r="L53" s="16">
        <v>139500</v>
      </c>
      <c r="M53" s="12">
        <v>210150</v>
      </c>
    </row>
    <row r="54" spans="1:13" x14ac:dyDescent="0.3">
      <c r="A54" s="1"/>
      <c r="B54" s="5">
        <v>12</v>
      </c>
      <c r="C54" s="6">
        <v>65510</v>
      </c>
      <c r="D54" s="7">
        <v>81887.5</v>
      </c>
      <c r="E54" s="7">
        <v>98265</v>
      </c>
      <c r="F54" s="7">
        <v>121193.5</v>
      </c>
      <c r="G54" s="8">
        <v>131020</v>
      </c>
      <c r="H54" s="9"/>
      <c r="I54" s="10">
        <v>58800</v>
      </c>
      <c r="J54" s="10">
        <v>65800</v>
      </c>
      <c r="K54" s="11">
        <v>109650</v>
      </c>
      <c r="L54" s="16">
        <v>146650</v>
      </c>
      <c r="M54" s="12">
        <v>220950</v>
      </c>
    </row>
    <row r="55" spans="1:13" x14ac:dyDescent="0.3">
      <c r="A55" s="1"/>
      <c r="B55" s="5">
        <v>13</v>
      </c>
      <c r="C55" s="6">
        <v>70230</v>
      </c>
      <c r="D55" s="7">
        <v>87787.5</v>
      </c>
      <c r="E55" s="7">
        <v>105345</v>
      </c>
      <c r="F55" s="7">
        <v>129925.5</v>
      </c>
      <c r="G55" s="8">
        <v>140460</v>
      </c>
      <c r="H55" s="9"/>
      <c r="I55" s="10">
        <v>61700</v>
      </c>
      <c r="J55" s="10">
        <v>69000</v>
      </c>
      <c r="K55" s="11">
        <v>115000</v>
      </c>
      <c r="L55" s="16">
        <v>153800</v>
      </c>
      <c r="M55" s="12">
        <v>231700</v>
      </c>
    </row>
    <row r="56" spans="1:13" x14ac:dyDescent="0.3">
      <c r="A56" s="1"/>
      <c r="B56" s="5">
        <v>14</v>
      </c>
      <c r="C56" s="6">
        <v>74950</v>
      </c>
      <c r="D56" s="7">
        <v>93687.5</v>
      </c>
      <c r="E56" s="7">
        <v>112425</v>
      </c>
      <c r="F56" s="7">
        <v>138657.5</v>
      </c>
      <c r="G56" s="8">
        <v>149900</v>
      </c>
      <c r="H56" s="9"/>
      <c r="I56" s="10">
        <v>64550</v>
      </c>
      <c r="J56" s="10">
        <v>72200</v>
      </c>
      <c r="K56" s="11">
        <v>120350</v>
      </c>
      <c r="L56" s="16">
        <v>160950</v>
      </c>
      <c r="M56" s="12">
        <v>242500</v>
      </c>
    </row>
    <row r="57" spans="1:13" x14ac:dyDescent="0.3">
      <c r="A57" s="1"/>
      <c r="B57" s="5">
        <v>15</v>
      </c>
      <c r="C57" s="6">
        <v>79670</v>
      </c>
      <c r="D57" s="7">
        <v>99587.5</v>
      </c>
      <c r="E57" s="7">
        <v>119505</v>
      </c>
      <c r="F57" s="7">
        <v>147389.5</v>
      </c>
      <c r="G57" s="8">
        <v>159340</v>
      </c>
      <c r="H57" s="9"/>
      <c r="I57" s="10">
        <v>67400</v>
      </c>
      <c r="J57" s="10">
        <v>75400</v>
      </c>
      <c r="K57" s="11">
        <v>125700</v>
      </c>
      <c r="L57" s="16">
        <v>168100</v>
      </c>
      <c r="M57" s="12">
        <v>253250</v>
      </c>
    </row>
    <row r="59" spans="1:13" ht="32.25" customHeight="1" x14ac:dyDescent="0.3">
      <c r="I59" s="19" t="s">
        <v>14</v>
      </c>
      <c r="J59" s="19"/>
      <c r="K59" s="19"/>
      <c r="L59" s="19"/>
      <c r="M59" s="19"/>
    </row>
  </sheetData>
  <mergeCells count="9">
    <mergeCell ref="I22:M22"/>
    <mergeCell ref="I40:M40"/>
    <mergeCell ref="I59:M59"/>
    <mergeCell ref="C1:G1"/>
    <mergeCell ref="I1:M1"/>
    <mergeCell ref="C2:G2"/>
    <mergeCell ref="I2:M2"/>
    <mergeCell ref="C3:G3"/>
    <mergeCell ref="I3:M3"/>
  </mergeCells>
  <hyperlinks>
    <hyperlink ref="I2" r:id="rId1" xr:uid="{A5246340-8C44-43C0-8235-0452ADD5EF61}"/>
    <hyperlink ref="C2" r:id="rId2" xr:uid="{0B634B43-5F39-4066-8DB4-6DD5B76E3892}"/>
  </hyperlinks>
  <pageMargins left="0.7" right="0.7" top="0.75" bottom="0.75" header="0.3" footer="0.3"/>
  <pageSetup orientation="portrait" horizontalDpi="1200" verticalDpi="1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D8E4-E918-451B-BED5-327D99F9F4BE}">
  <sheetPr>
    <tabColor theme="4" tint="0.59999389629810485"/>
  </sheetPr>
  <dimension ref="A1:Q22"/>
  <sheetViews>
    <sheetView workbookViewId="0">
      <selection activeCell="I8" sqref="I8:I9"/>
    </sheetView>
  </sheetViews>
  <sheetFormatPr defaultRowHeight="14.4" x14ac:dyDescent="0.3"/>
  <cols>
    <col min="1" max="1" width="31.6640625" customWidth="1"/>
    <col min="2" max="2" width="8.109375" customWidth="1"/>
    <col min="3" max="7" width="15.6640625" customWidth="1"/>
    <col min="8" max="8" width="4.109375" customWidth="1"/>
    <col min="9" max="9" width="19.6640625" customWidth="1"/>
    <col min="10" max="13" width="15.6640625" customWidth="1"/>
  </cols>
  <sheetData>
    <row r="1" spans="1:17" x14ac:dyDescent="0.3">
      <c r="A1" s="1"/>
      <c r="B1" s="1"/>
      <c r="C1" s="20" t="s">
        <v>0</v>
      </c>
      <c r="D1" s="20"/>
      <c r="E1" s="20"/>
      <c r="F1" s="20"/>
      <c r="G1" s="20"/>
      <c r="H1" s="2"/>
      <c r="I1" s="21" t="s">
        <v>1</v>
      </c>
      <c r="J1" s="21"/>
      <c r="K1" s="21"/>
      <c r="L1" s="21"/>
      <c r="M1" s="21"/>
    </row>
    <row r="2" spans="1:17" x14ac:dyDescent="0.3">
      <c r="A2" s="1"/>
      <c r="B2" s="1"/>
      <c r="C2" s="22" t="s">
        <v>31</v>
      </c>
      <c r="D2" s="20"/>
      <c r="E2" s="20"/>
      <c r="F2" s="20"/>
      <c r="G2" s="20"/>
      <c r="H2" s="2"/>
      <c r="I2" s="21" t="s">
        <v>2</v>
      </c>
      <c r="J2" s="21"/>
      <c r="K2" s="21"/>
      <c r="L2" s="21"/>
      <c r="M2" s="21"/>
    </row>
    <row r="3" spans="1:17" ht="15" customHeight="1" x14ac:dyDescent="0.3">
      <c r="A3" s="1"/>
      <c r="B3" s="1"/>
      <c r="C3" s="20" t="s">
        <v>30</v>
      </c>
      <c r="D3" s="20"/>
      <c r="E3" s="20"/>
      <c r="F3" s="20"/>
      <c r="G3" s="20"/>
      <c r="H3" s="2"/>
      <c r="I3" s="21" t="s">
        <v>3</v>
      </c>
      <c r="J3" s="21"/>
      <c r="K3" s="21"/>
      <c r="L3" s="21"/>
      <c r="M3" s="21"/>
    </row>
    <row r="4" spans="1:17" ht="43.2" x14ac:dyDescent="0.3">
      <c r="A4" s="1"/>
      <c r="B4" s="1"/>
      <c r="C4" s="15" t="s">
        <v>4</v>
      </c>
      <c r="D4" s="15" t="s">
        <v>5</v>
      </c>
      <c r="E4" s="15" t="s">
        <v>29</v>
      </c>
      <c r="F4" s="15" t="s">
        <v>6</v>
      </c>
      <c r="G4" s="15" t="s">
        <v>7</v>
      </c>
      <c r="H4" s="3"/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</row>
    <row r="5" spans="1:17" x14ac:dyDescent="0.3">
      <c r="A5" s="4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3"/>
      <c r="P5" s="13"/>
      <c r="Q5" s="13"/>
    </row>
    <row r="6" spans="1:17" x14ac:dyDescent="0.3">
      <c r="A6" s="1"/>
      <c r="B6" s="5">
        <v>1</v>
      </c>
      <c r="C6" s="6">
        <v>13590</v>
      </c>
      <c r="D6" s="7">
        <v>16987.5</v>
      </c>
      <c r="E6" s="7">
        <v>20385</v>
      </c>
      <c r="F6" s="7">
        <v>25141.5</v>
      </c>
      <c r="G6" s="8">
        <v>27180</v>
      </c>
      <c r="H6" s="9"/>
      <c r="I6" s="10">
        <f>IF(J6&gt;C6, J6, C6)</f>
        <v>17400</v>
      </c>
      <c r="J6" s="10">
        <v>17400</v>
      </c>
      <c r="K6" s="11">
        <v>29050</v>
      </c>
      <c r="L6" s="16">
        <v>46450</v>
      </c>
      <c r="M6" s="12">
        <v>58250</v>
      </c>
      <c r="O6" s="14"/>
      <c r="P6" s="13"/>
      <c r="Q6" s="13"/>
    </row>
    <row r="7" spans="1:17" x14ac:dyDescent="0.3">
      <c r="A7" s="1"/>
      <c r="B7" s="5">
        <v>2</v>
      </c>
      <c r="C7" s="6">
        <v>18310</v>
      </c>
      <c r="D7" s="7">
        <v>22887.5</v>
      </c>
      <c r="E7" s="7">
        <v>27465</v>
      </c>
      <c r="F7" s="7">
        <v>33873.5</v>
      </c>
      <c r="G7" s="8">
        <v>36620</v>
      </c>
      <c r="H7" s="9"/>
      <c r="I7" s="10">
        <f t="shared" ref="I7:I20" si="0">IF(J7&gt;C7, J7, C7)</f>
        <v>19900</v>
      </c>
      <c r="J7" s="10">
        <v>19900</v>
      </c>
      <c r="K7" s="11">
        <v>33200</v>
      </c>
      <c r="L7" s="16">
        <v>53050</v>
      </c>
      <c r="M7" s="12">
        <v>66600</v>
      </c>
      <c r="O7" s="14"/>
      <c r="P7" s="14"/>
      <c r="Q7" s="13"/>
    </row>
    <row r="8" spans="1:17" x14ac:dyDescent="0.3">
      <c r="A8" s="1"/>
      <c r="B8" s="5">
        <v>3</v>
      </c>
      <c r="C8" s="6">
        <v>23030</v>
      </c>
      <c r="D8" s="7">
        <v>28787.5</v>
      </c>
      <c r="E8" s="7">
        <v>34545</v>
      </c>
      <c r="F8" s="7">
        <v>42605.5</v>
      </c>
      <c r="G8" s="8">
        <v>46060</v>
      </c>
      <c r="H8" s="9"/>
      <c r="I8" s="6">
        <f t="shared" si="0"/>
        <v>23030</v>
      </c>
      <c r="J8" s="10">
        <v>22400</v>
      </c>
      <c r="K8" s="11">
        <v>37350</v>
      </c>
      <c r="L8" s="16">
        <v>59700</v>
      </c>
      <c r="M8" s="12">
        <v>74900</v>
      </c>
      <c r="O8" s="14"/>
      <c r="P8" s="14"/>
      <c r="Q8" s="13"/>
    </row>
    <row r="9" spans="1:17" x14ac:dyDescent="0.3">
      <c r="A9" s="1"/>
      <c r="B9" s="5">
        <v>4</v>
      </c>
      <c r="C9" s="6">
        <v>27750</v>
      </c>
      <c r="D9" s="7">
        <v>34687.5</v>
      </c>
      <c r="E9" s="7">
        <v>41625</v>
      </c>
      <c r="F9" s="7">
        <v>51337.5</v>
      </c>
      <c r="G9" s="8">
        <v>55500</v>
      </c>
      <c r="H9" s="9"/>
      <c r="I9" s="6">
        <f t="shared" si="0"/>
        <v>27750</v>
      </c>
      <c r="J9" s="10">
        <v>24850</v>
      </c>
      <c r="K9" s="11">
        <v>41450</v>
      </c>
      <c r="L9" s="16">
        <v>66300</v>
      </c>
      <c r="M9" s="12">
        <v>83200</v>
      </c>
      <c r="O9" s="14"/>
      <c r="P9" s="14"/>
      <c r="Q9" s="13"/>
    </row>
    <row r="10" spans="1:17" x14ac:dyDescent="0.3">
      <c r="A10" s="1"/>
      <c r="B10" s="5">
        <v>5</v>
      </c>
      <c r="C10" s="6">
        <v>32470</v>
      </c>
      <c r="D10" s="7">
        <v>40587.5</v>
      </c>
      <c r="E10" s="7">
        <v>48705</v>
      </c>
      <c r="F10" s="7">
        <v>60069.5</v>
      </c>
      <c r="G10" s="8">
        <v>64940</v>
      </c>
      <c r="H10" s="9"/>
      <c r="I10" s="6">
        <f t="shared" si="0"/>
        <v>32470</v>
      </c>
      <c r="J10" s="10">
        <v>26850</v>
      </c>
      <c r="K10" s="11">
        <v>44800</v>
      </c>
      <c r="L10" s="16">
        <v>71650</v>
      </c>
      <c r="M10" s="12">
        <v>89900</v>
      </c>
      <c r="O10" s="14"/>
      <c r="P10" s="14"/>
      <c r="Q10" s="13"/>
    </row>
    <row r="11" spans="1:17" x14ac:dyDescent="0.3">
      <c r="A11" s="1"/>
      <c r="B11" s="5">
        <v>6</v>
      </c>
      <c r="C11" s="6">
        <v>37190</v>
      </c>
      <c r="D11" s="7">
        <v>46487.5</v>
      </c>
      <c r="E11" s="7">
        <v>55785</v>
      </c>
      <c r="F11" s="7">
        <v>68801.5</v>
      </c>
      <c r="G11" s="8">
        <v>74380</v>
      </c>
      <c r="H11" s="9"/>
      <c r="I11" s="6">
        <f t="shared" si="0"/>
        <v>37190</v>
      </c>
      <c r="J11" s="10">
        <v>28850</v>
      </c>
      <c r="K11" s="11">
        <v>48100</v>
      </c>
      <c r="L11" s="16">
        <v>76950</v>
      </c>
      <c r="M11" s="12">
        <v>95550</v>
      </c>
      <c r="O11" s="14"/>
      <c r="P11" s="14"/>
      <c r="Q11" s="13"/>
    </row>
    <row r="12" spans="1:17" x14ac:dyDescent="0.3">
      <c r="A12" s="1"/>
      <c r="B12" s="5">
        <v>7</v>
      </c>
      <c r="C12" s="6">
        <v>41910</v>
      </c>
      <c r="D12" s="7">
        <v>52387.5</v>
      </c>
      <c r="E12" s="7">
        <v>62865</v>
      </c>
      <c r="F12" s="7">
        <v>77533.5</v>
      </c>
      <c r="G12" s="8">
        <v>83820</v>
      </c>
      <c r="H12" s="9"/>
      <c r="I12" s="6">
        <f t="shared" si="0"/>
        <v>41910</v>
      </c>
      <c r="J12" s="10">
        <v>30850</v>
      </c>
      <c r="K12" s="11">
        <v>51400</v>
      </c>
      <c r="L12" s="16">
        <v>82250</v>
      </c>
      <c r="M12" s="12">
        <v>103200</v>
      </c>
      <c r="O12" s="14"/>
      <c r="P12" s="14"/>
      <c r="Q12" s="13"/>
    </row>
    <row r="13" spans="1:17" x14ac:dyDescent="0.3">
      <c r="A13" s="1"/>
      <c r="B13" s="5">
        <v>8</v>
      </c>
      <c r="C13" s="6">
        <v>46630</v>
      </c>
      <c r="D13" s="7">
        <v>58287.5</v>
      </c>
      <c r="E13" s="7">
        <v>69945</v>
      </c>
      <c r="F13" s="7">
        <v>86265.5</v>
      </c>
      <c r="G13" s="8">
        <v>93260</v>
      </c>
      <c r="H13" s="9"/>
      <c r="I13" s="6">
        <f t="shared" si="0"/>
        <v>46630</v>
      </c>
      <c r="J13" s="10">
        <v>32850</v>
      </c>
      <c r="K13" s="11">
        <v>54750</v>
      </c>
      <c r="L13" s="16">
        <v>87550</v>
      </c>
      <c r="M13" s="12">
        <v>109850</v>
      </c>
      <c r="O13" s="14"/>
      <c r="P13" s="14"/>
      <c r="Q13" s="13"/>
    </row>
    <row r="14" spans="1:17" x14ac:dyDescent="0.3">
      <c r="A14" s="1"/>
      <c r="B14" s="5">
        <v>9</v>
      </c>
      <c r="C14" s="6">
        <v>51350</v>
      </c>
      <c r="D14" s="7">
        <v>64187.5</v>
      </c>
      <c r="E14" s="7">
        <v>77025</v>
      </c>
      <c r="F14" s="7">
        <v>94997.5</v>
      </c>
      <c r="G14" s="8">
        <v>102700</v>
      </c>
      <c r="H14" s="9"/>
      <c r="I14" s="6">
        <f t="shared" si="0"/>
        <v>51350</v>
      </c>
      <c r="J14" s="10">
        <v>34800</v>
      </c>
      <c r="K14" s="11">
        <v>58050</v>
      </c>
      <c r="L14" s="16">
        <v>92850</v>
      </c>
      <c r="M14" s="12">
        <v>116500</v>
      </c>
      <c r="O14" s="14"/>
      <c r="P14" s="13"/>
      <c r="Q14" s="13"/>
    </row>
    <row r="15" spans="1:17" x14ac:dyDescent="0.3">
      <c r="A15" s="1"/>
      <c r="B15" s="5">
        <v>10</v>
      </c>
      <c r="C15" s="6">
        <v>56070</v>
      </c>
      <c r="D15" s="7">
        <v>70087.5</v>
      </c>
      <c r="E15" s="7">
        <v>84105</v>
      </c>
      <c r="F15" s="7">
        <v>103729.5</v>
      </c>
      <c r="G15" s="8">
        <v>112140</v>
      </c>
      <c r="H15" s="9"/>
      <c r="I15" s="6">
        <f t="shared" si="0"/>
        <v>56070</v>
      </c>
      <c r="J15" s="10">
        <v>36800</v>
      </c>
      <c r="K15" s="11">
        <v>61350</v>
      </c>
      <c r="L15" s="16">
        <v>98150</v>
      </c>
      <c r="M15" s="12">
        <v>123150</v>
      </c>
      <c r="O15" s="14"/>
      <c r="P15" s="13"/>
      <c r="Q15" s="13"/>
    </row>
    <row r="16" spans="1:17" x14ac:dyDescent="0.3">
      <c r="A16" s="1"/>
      <c r="B16" s="5">
        <v>11</v>
      </c>
      <c r="C16" s="6">
        <v>60790</v>
      </c>
      <c r="D16" s="7">
        <v>75987.5</v>
      </c>
      <c r="E16" s="7">
        <v>91185</v>
      </c>
      <c r="F16" s="7">
        <v>112461.5</v>
      </c>
      <c r="G16" s="8">
        <v>121580</v>
      </c>
      <c r="H16" s="9"/>
      <c r="I16" s="6">
        <f t="shared" si="0"/>
        <v>60790</v>
      </c>
      <c r="J16" s="10">
        <v>38800</v>
      </c>
      <c r="K16" s="11">
        <v>64700</v>
      </c>
      <c r="L16" s="16">
        <v>103450</v>
      </c>
      <c r="M16" s="12">
        <v>129800</v>
      </c>
      <c r="O16" s="14"/>
      <c r="P16" s="13"/>
      <c r="Q16" s="13"/>
    </row>
    <row r="17" spans="1:17" x14ac:dyDescent="0.3">
      <c r="A17" s="1"/>
      <c r="B17" s="5">
        <v>12</v>
      </c>
      <c r="C17" s="6">
        <v>65510</v>
      </c>
      <c r="D17" s="7">
        <v>81887.5</v>
      </c>
      <c r="E17" s="7">
        <v>98265</v>
      </c>
      <c r="F17" s="7">
        <v>121193.5</v>
      </c>
      <c r="G17" s="8">
        <v>131020</v>
      </c>
      <c r="H17" s="9"/>
      <c r="I17" s="6">
        <f t="shared" si="0"/>
        <v>65510</v>
      </c>
      <c r="J17" s="10">
        <v>40800</v>
      </c>
      <c r="K17" s="11">
        <v>68000</v>
      </c>
      <c r="L17" s="16">
        <v>108750</v>
      </c>
      <c r="M17" s="12">
        <v>136450</v>
      </c>
      <c r="O17" s="14"/>
      <c r="P17" s="13"/>
      <c r="Q17" s="13"/>
    </row>
    <row r="18" spans="1:17" x14ac:dyDescent="0.3">
      <c r="A18" s="1"/>
      <c r="B18" s="5">
        <v>13</v>
      </c>
      <c r="C18" s="6">
        <v>70230</v>
      </c>
      <c r="D18" s="7">
        <v>87787.5</v>
      </c>
      <c r="E18" s="7">
        <v>105345</v>
      </c>
      <c r="F18" s="7">
        <v>129925.5</v>
      </c>
      <c r="G18" s="8">
        <v>140460</v>
      </c>
      <c r="H18" s="9"/>
      <c r="I18" s="6">
        <f t="shared" si="0"/>
        <v>70230</v>
      </c>
      <c r="J18" s="10">
        <v>42750</v>
      </c>
      <c r="K18" s="11">
        <v>71300</v>
      </c>
      <c r="L18" s="16">
        <v>114050</v>
      </c>
      <c r="M18" s="12">
        <v>143150</v>
      </c>
      <c r="O18" s="14"/>
      <c r="P18" s="13"/>
      <c r="Q18" s="13"/>
    </row>
    <row r="19" spans="1:17" x14ac:dyDescent="0.3">
      <c r="A19" s="1"/>
      <c r="B19" s="5">
        <v>14</v>
      </c>
      <c r="C19" s="6">
        <v>74950</v>
      </c>
      <c r="D19" s="7">
        <v>93687.5</v>
      </c>
      <c r="E19" s="7">
        <v>112425</v>
      </c>
      <c r="F19" s="7">
        <v>138657.5</v>
      </c>
      <c r="G19" s="8">
        <v>149900</v>
      </c>
      <c r="H19" s="9"/>
      <c r="I19" s="6">
        <f t="shared" si="0"/>
        <v>74950</v>
      </c>
      <c r="J19" s="10">
        <v>44750</v>
      </c>
      <c r="K19" s="11">
        <v>74650</v>
      </c>
      <c r="L19" s="16">
        <v>119350</v>
      </c>
      <c r="M19" s="12">
        <v>149800</v>
      </c>
      <c r="O19" s="14"/>
      <c r="P19" s="13"/>
      <c r="Q19" s="13"/>
    </row>
    <row r="20" spans="1:17" x14ac:dyDescent="0.3">
      <c r="A20" s="1"/>
      <c r="B20" s="5">
        <v>15</v>
      </c>
      <c r="C20" s="6">
        <v>79670</v>
      </c>
      <c r="D20" s="7">
        <v>99587.5</v>
      </c>
      <c r="E20" s="7">
        <v>119505</v>
      </c>
      <c r="F20" s="7">
        <v>147389.5</v>
      </c>
      <c r="G20" s="8">
        <v>159340</v>
      </c>
      <c r="H20" s="9"/>
      <c r="I20" s="6">
        <f t="shared" si="0"/>
        <v>79670</v>
      </c>
      <c r="J20" s="10">
        <v>46750</v>
      </c>
      <c r="K20" s="11">
        <v>77950</v>
      </c>
      <c r="L20" s="16">
        <v>124650</v>
      </c>
      <c r="M20" s="12">
        <v>156450</v>
      </c>
      <c r="O20" s="14"/>
      <c r="P20" s="13"/>
      <c r="Q20" s="13"/>
    </row>
    <row r="21" spans="1:17" x14ac:dyDescent="0.3">
      <c r="O21" s="13"/>
      <c r="P21" s="13"/>
      <c r="Q21" s="13"/>
    </row>
    <row r="22" spans="1:17" ht="42" customHeight="1" x14ac:dyDescent="0.3">
      <c r="I22" s="19" t="s">
        <v>32</v>
      </c>
      <c r="J22" s="19"/>
      <c r="K22" s="19"/>
      <c r="L22" s="19"/>
      <c r="M22" s="19"/>
      <c r="O22" s="13"/>
      <c r="P22" s="13"/>
      <c r="Q22" s="13"/>
    </row>
  </sheetData>
  <mergeCells count="7">
    <mergeCell ref="I22:M22"/>
    <mergeCell ref="C1:G1"/>
    <mergeCell ref="I1:M1"/>
    <mergeCell ref="C2:G2"/>
    <mergeCell ref="I2:M2"/>
    <mergeCell ref="C3:G3"/>
    <mergeCell ref="I3:M3"/>
  </mergeCells>
  <hyperlinks>
    <hyperlink ref="I2" r:id="rId1" xr:uid="{2340B95A-C31F-4D75-8B78-2E116B4AE16C}"/>
    <hyperlink ref="C2" r:id="rId2" xr:uid="{C96A2E6D-C24F-44BA-9577-7C6F9776DC0C}"/>
  </hyperlinks>
  <pageMargins left="0.7" right="0.7" top="0.75" bottom="0.75" header="0.3" footer="0.3"/>
  <pageSetup orientation="portrait" horizontalDpi="1200" verticalDpi="1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2347-3D82-4A70-8BB7-A02EDD2851BD}">
  <sheetPr>
    <tabColor theme="5" tint="0.59999389629810485"/>
  </sheetPr>
  <dimension ref="A1:Q22"/>
  <sheetViews>
    <sheetView topLeftCell="A3" workbookViewId="0">
      <selection activeCell="I15" sqref="I15"/>
    </sheetView>
  </sheetViews>
  <sheetFormatPr defaultRowHeight="14.4" x14ac:dyDescent="0.3"/>
  <cols>
    <col min="1" max="1" width="31.6640625" customWidth="1"/>
    <col min="2" max="2" width="8.109375" customWidth="1"/>
    <col min="3" max="7" width="15.6640625" customWidth="1"/>
    <col min="8" max="8" width="4.109375" customWidth="1"/>
    <col min="9" max="9" width="19.6640625" customWidth="1"/>
    <col min="10" max="13" width="15.6640625" customWidth="1"/>
  </cols>
  <sheetData>
    <row r="1" spans="1:17" x14ac:dyDescent="0.3">
      <c r="A1" s="1"/>
      <c r="B1" s="1"/>
      <c r="C1" s="20" t="s">
        <v>0</v>
      </c>
      <c r="D1" s="20"/>
      <c r="E1" s="20"/>
      <c r="F1" s="20"/>
      <c r="G1" s="20"/>
      <c r="H1" s="2"/>
      <c r="I1" s="21" t="s">
        <v>1</v>
      </c>
      <c r="J1" s="21"/>
      <c r="K1" s="21"/>
      <c r="L1" s="21"/>
      <c r="M1" s="21"/>
    </row>
    <row r="2" spans="1:17" x14ac:dyDescent="0.3">
      <c r="A2" s="1"/>
      <c r="B2" s="1"/>
      <c r="C2" s="22" t="s">
        <v>31</v>
      </c>
      <c r="D2" s="20"/>
      <c r="E2" s="20"/>
      <c r="F2" s="20"/>
      <c r="G2" s="20"/>
      <c r="H2" s="2"/>
      <c r="I2" s="21" t="s">
        <v>2</v>
      </c>
      <c r="J2" s="21"/>
      <c r="K2" s="21"/>
      <c r="L2" s="21"/>
      <c r="M2" s="21"/>
    </row>
    <row r="3" spans="1:17" ht="15" customHeight="1" x14ac:dyDescent="0.3">
      <c r="A3" s="1"/>
      <c r="B3" s="1"/>
      <c r="C3" s="20" t="s">
        <v>30</v>
      </c>
      <c r="D3" s="20"/>
      <c r="E3" s="20"/>
      <c r="F3" s="20"/>
      <c r="G3" s="20"/>
      <c r="H3" s="2"/>
      <c r="I3" s="21" t="s">
        <v>3</v>
      </c>
      <c r="J3" s="21"/>
      <c r="K3" s="21"/>
      <c r="L3" s="21"/>
      <c r="M3" s="21"/>
    </row>
    <row r="4" spans="1:17" ht="43.2" x14ac:dyDescent="0.3">
      <c r="A4" s="1"/>
      <c r="B4" s="1"/>
      <c r="C4" s="15" t="s">
        <v>4</v>
      </c>
      <c r="D4" s="15" t="s">
        <v>5</v>
      </c>
      <c r="E4" s="15" t="s">
        <v>29</v>
      </c>
      <c r="F4" s="15" t="s">
        <v>6</v>
      </c>
      <c r="G4" s="15" t="s">
        <v>7</v>
      </c>
      <c r="H4" s="3"/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</row>
    <row r="5" spans="1:17" x14ac:dyDescent="0.3">
      <c r="A5" s="4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3"/>
      <c r="P5" s="13"/>
      <c r="Q5" s="13"/>
    </row>
    <row r="6" spans="1:17" x14ac:dyDescent="0.3">
      <c r="A6" s="1"/>
      <c r="B6" s="5">
        <v>1</v>
      </c>
      <c r="C6" s="6">
        <v>13590</v>
      </c>
      <c r="D6" s="7">
        <v>16987.5</v>
      </c>
      <c r="E6" s="7">
        <v>20385</v>
      </c>
      <c r="F6" s="7">
        <v>25141.5</v>
      </c>
      <c r="G6" s="8">
        <v>27180</v>
      </c>
      <c r="H6" s="9"/>
      <c r="I6" s="10">
        <f>IF(J6&gt;C6, J6, C6)</f>
        <v>17400</v>
      </c>
      <c r="J6" s="10">
        <v>17400</v>
      </c>
      <c r="K6" s="11">
        <v>29050</v>
      </c>
      <c r="L6" s="16">
        <v>46450</v>
      </c>
      <c r="M6" s="12">
        <v>58250</v>
      </c>
      <c r="O6" s="14"/>
      <c r="P6" s="13"/>
      <c r="Q6" s="13"/>
    </row>
    <row r="7" spans="1:17" x14ac:dyDescent="0.3">
      <c r="A7" s="1"/>
      <c r="B7" s="5">
        <v>2</v>
      </c>
      <c r="C7" s="6">
        <v>18310</v>
      </c>
      <c r="D7" s="7">
        <v>22887.5</v>
      </c>
      <c r="E7" s="7">
        <v>27465</v>
      </c>
      <c r="F7" s="7">
        <v>33873.5</v>
      </c>
      <c r="G7" s="8">
        <v>36620</v>
      </c>
      <c r="H7" s="9"/>
      <c r="I7" s="10">
        <f t="shared" ref="I7:I20" si="0">IF(J7&gt;C7, J7, C7)</f>
        <v>19900</v>
      </c>
      <c r="J7" s="10">
        <v>19900</v>
      </c>
      <c r="K7" s="11">
        <v>33200</v>
      </c>
      <c r="L7" s="16">
        <v>53050</v>
      </c>
      <c r="M7" s="12">
        <v>66600</v>
      </c>
      <c r="O7" s="14"/>
      <c r="P7" s="14"/>
      <c r="Q7" s="13"/>
    </row>
    <row r="8" spans="1:17" x14ac:dyDescent="0.3">
      <c r="A8" s="1"/>
      <c r="B8" s="5">
        <v>3</v>
      </c>
      <c r="C8" s="6">
        <v>23030</v>
      </c>
      <c r="D8" s="7">
        <v>28787.5</v>
      </c>
      <c r="E8" s="7">
        <v>34545</v>
      </c>
      <c r="F8" s="7">
        <v>42605.5</v>
      </c>
      <c r="G8" s="8">
        <v>46060</v>
      </c>
      <c r="H8" s="9"/>
      <c r="I8" s="6">
        <f t="shared" si="0"/>
        <v>23030</v>
      </c>
      <c r="J8" s="10">
        <v>22400</v>
      </c>
      <c r="K8" s="11">
        <v>37350</v>
      </c>
      <c r="L8" s="16">
        <v>59700</v>
      </c>
      <c r="M8" s="12">
        <v>74900</v>
      </c>
      <c r="O8" s="14"/>
      <c r="P8" s="14"/>
      <c r="Q8" s="13"/>
    </row>
    <row r="9" spans="1:17" x14ac:dyDescent="0.3">
      <c r="A9" s="1"/>
      <c r="B9" s="5">
        <v>4</v>
      </c>
      <c r="C9" s="6">
        <v>27750</v>
      </c>
      <c r="D9" s="7">
        <v>34687.5</v>
      </c>
      <c r="E9" s="7">
        <v>41625</v>
      </c>
      <c r="F9" s="7">
        <v>51337.5</v>
      </c>
      <c r="G9" s="8">
        <v>55500</v>
      </c>
      <c r="H9" s="9"/>
      <c r="I9" s="6">
        <f t="shared" si="0"/>
        <v>27750</v>
      </c>
      <c r="J9" s="10">
        <v>24850</v>
      </c>
      <c r="K9" s="11">
        <v>41450</v>
      </c>
      <c r="L9" s="16">
        <v>66300</v>
      </c>
      <c r="M9" s="12">
        <v>83200</v>
      </c>
      <c r="O9" s="14"/>
      <c r="P9" s="14"/>
      <c r="Q9" s="13"/>
    </row>
    <row r="10" spans="1:17" x14ac:dyDescent="0.3">
      <c r="A10" s="1"/>
      <c r="B10" s="5">
        <v>5</v>
      </c>
      <c r="C10" s="6">
        <v>32470</v>
      </c>
      <c r="D10" s="7">
        <v>40587.5</v>
      </c>
      <c r="E10" s="7">
        <v>48705</v>
      </c>
      <c r="F10" s="7">
        <v>60069.5</v>
      </c>
      <c r="G10" s="8">
        <v>64940</v>
      </c>
      <c r="H10" s="9"/>
      <c r="I10" s="6">
        <f t="shared" si="0"/>
        <v>32470</v>
      </c>
      <c r="J10" s="10">
        <v>26850</v>
      </c>
      <c r="K10" s="11">
        <v>44800</v>
      </c>
      <c r="L10" s="16">
        <v>71650</v>
      </c>
      <c r="M10" s="12">
        <v>89900</v>
      </c>
      <c r="O10" s="14"/>
      <c r="P10" s="14"/>
      <c r="Q10" s="13"/>
    </row>
    <row r="11" spans="1:17" x14ac:dyDescent="0.3">
      <c r="A11" s="1"/>
      <c r="B11" s="5">
        <v>6</v>
      </c>
      <c r="C11" s="6">
        <v>37190</v>
      </c>
      <c r="D11" s="7">
        <v>46487.5</v>
      </c>
      <c r="E11" s="7">
        <v>55785</v>
      </c>
      <c r="F11" s="7">
        <v>68801.5</v>
      </c>
      <c r="G11" s="8">
        <v>74380</v>
      </c>
      <c r="H11" s="9"/>
      <c r="I11" s="6">
        <f t="shared" si="0"/>
        <v>37190</v>
      </c>
      <c r="J11" s="10">
        <v>28850</v>
      </c>
      <c r="K11" s="11">
        <v>48100</v>
      </c>
      <c r="L11" s="16">
        <v>76950</v>
      </c>
      <c r="M11" s="12">
        <v>95550</v>
      </c>
      <c r="O11" s="14"/>
      <c r="P11" s="14"/>
      <c r="Q11" s="13"/>
    </row>
    <row r="12" spans="1:17" x14ac:dyDescent="0.3">
      <c r="A12" s="1"/>
      <c r="B12" s="5">
        <v>7</v>
      </c>
      <c r="C12" s="6">
        <v>41910</v>
      </c>
      <c r="D12" s="7">
        <v>52387.5</v>
      </c>
      <c r="E12" s="7">
        <v>62865</v>
      </c>
      <c r="F12" s="7">
        <v>77533.5</v>
      </c>
      <c r="G12" s="8">
        <v>83820</v>
      </c>
      <c r="H12" s="9"/>
      <c r="I12" s="6">
        <f t="shared" si="0"/>
        <v>41910</v>
      </c>
      <c r="J12" s="10">
        <v>30850</v>
      </c>
      <c r="K12" s="11">
        <v>51400</v>
      </c>
      <c r="L12" s="16">
        <v>82250</v>
      </c>
      <c r="M12" s="12">
        <v>103200</v>
      </c>
      <c r="O12" s="14"/>
      <c r="P12" s="14"/>
      <c r="Q12" s="13"/>
    </row>
    <row r="13" spans="1:17" x14ac:dyDescent="0.3">
      <c r="A13" s="1"/>
      <c r="B13" s="5">
        <v>8</v>
      </c>
      <c r="C13" s="6">
        <v>46630</v>
      </c>
      <c r="D13" s="7">
        <v>58287.5</v>
      </c>
      <c r="E13" s="7">
        <v>69945</v>
      </c>
      <c r="F13" s="7">
        <v>86265.5</v>
      </c>
      <c r="G13" s="8">
        <v>93260</v>
      </c>
      <c r="H13" s="9"/>
      <c r="I13" s="6">
        <f t="shared" si="0"/>
        <v>46630</v>
      </c>
      <c r="J13" s="10">
        <v>32850</v>
      </c>
      <c r="K13" s="11">
        <v>54750</v>
      </c>
      <c r="L13" s="16">
        <v>87550</v>
      </c>
      <c r="M13" s="12">
        <v>109850</v>
      </c>
      <c r="O13" s="14"/>
      <c r="P13" s="14"/>
      <c r="Q13" s="13"/>
    </row>
    <row r="14" spans="1:17" x14ac:dyDescent="0.3">
      <c r="A14" s="1"/>
      <c r="B14" s="5">
        <v>9</v>
      </c>
      <c r="C14" s="6">
        <v>51350</v>
      </c>
      <c r="D14" s="7">
        <v>64187.5</v>
      </c>
      <c r="E14" s="7">
        <v>77025</v>
      </c>
      <c r="F14" s="7">
        <v>94997.5</v>
      </c>
      <c r="G14" s="8">
        <v>102700</v>
      </c>
      <c r="H14" s="9"/>
      <c r="I14" s="6">
        <f t="shared" si="0"/>
        <v>51350</v>
      </c>
      <c r="J14" s="10">
        <v>34800</v>
      </c>
      <c r="K14" s="11">
        <v>58050</v>
      </c>
      <c r="L14" s="16">
        <v>92850</v>
      </c>
      <c r="M14" s="12">
        <v>116500</v>
      </c>
      <c r="O14" s="14"/>
      <c r="P14" s="13"/>
      <c r="Q14" s="13"/>
    </row>
    <row r="15" spans="1:17" x14ac:dyDescent="0.3">
      <c r="A15" s="1"/>
      <c r="B15" s="5">
        <v>10</v>
      </c>
      <c r="C15" s="6">
        <v>56070</v>
      </c>
      <c r="D15" s="7">
        <v>70087.5</v>
      </c>
      <c r="E15" s="7">
        <v>84105</v>
      </c>
      <c r="F15" s="7">
        <v>103729.5</v>
      </c>
      <c r="G15" s="8">
        <v>112140</v>
      </c>
      <c r="H15" s="9"/>
      <c r="I15" s="6">
        <f t="shared" si="0"/>
        <v>56070</v>
      </c>
      <c r="J15" s="10">
        <v>36800</v>
      </c>
      <c r="K15" s="11">
        <v>61350</v>
      </c>
      <c r="L15" s="16">
        <v>98150</v>
      </c>
      <c r="M15" s="12">
        <v>123150</v>
      </c>
      <c r="O15" s="14"/>
      <c r="P15" s="13"/>
      <c r="Q15" s="13"/>
    </row>
    <row r="16" spans="1:17" x14ac:dyDescent="0.3">
      <c r="A16" s="1"/>
      <c r="B16" s="5">
        <v>11</v>
      </c>
      <c r="C16" s="6">
        <v>60790</v>
      </c>
      <c r="D16" s="7">
        <v>75987.5</v>
      </c>
      <c r="E16" s="7">
        <v>91185</v>
      </c>
      <c r="F16" s="7">
        <v>112461.5</v>
      </c>
      <c r="G16" s="8">
        <v>121580</v>
      </c>
      <c r="H16" s="9"/>
      <c r="I16" s="6">
        <f t="shared" si="0"/>
        <v>60790</v>
      </c>
      <c r="J16" s="10">
        <v>38800</v>
      </c>
      <c r="K16" s="11">
        <v>64700</v>
      </c>
      <c r="L16" s="16">
        <v>103450</v>
      </c>
      <c r="M16" s="12">
        <v>129800</v>
      </c>
      <c r="O16" s="14"/>
      <c r="P16" s="13"/>
      <c r="Q16" s="13"/>
    </row>
    <row r="17" spans="1:17" x14ac:dyDescent="0.3">
      <c r="A17" s="1"/>
      <c r="B17" s="5">
        <v>12</v>
      </c>
      <c r="C17" s="6">
        <v>65510</v>
      </c>
      <c r="D17" s="7">
        <v>81887.5</v>
      </c>
      <c r="E17" s="7">
        <v>98265</v>
      </c>
      <c r="F17" s="7">
        <v>121193.5</v>
      </c>
      <c r="G17" s="8">
        <v>131020</v>
      </c>
      <c r="H17" s="9"/>
      <c r="I17" s="6">
        <f t="shared" si="0"/>
        <v>65510</v>
      </c>
      <c r="J17" s="10">
        <v>40800</v>
      </c>
      <c r="K17" s="11">
        <v>68000</v>
      </c>
      <c r="L17" s="16">
        <v>108750</v>
      </c>
      <c r="M17" s="12">
        <v>136450</v>
      </c>
      <c r="O17" s="14"/>
      <c r="P17" s="13"/>
      <c r="Q17" s="13"/>
    </row>
    <row r="18" spans="1:17" x14ac:dyDescent="0.3">
      <c r="A18" s="1"/>
      <c r="B18" s="5">
        <v>13</v>
      </c>
      <c r="C18" s="6">
        <v>70230</v>
      </c>
      <c r="D18" s="7">
        <v>87787.5</v>
      </c>
      <c r="E18" s="7">
        <v>105345</v>
      </c>
      <c r="F18" s="7">
        <v>129925.5</v>
      </c>
      <c r="G18" s="8">
        <v>140460</v>
      </c>
      <c r="H18" s="9"/>
      <c r="I18" s="6">
        <f t="shared" si="0"/>
        <v>70230</v>
      </c>
      <c r="J18" s="10">
        <v>42750</v>
      </c>
      <c r="K18" s="11">
        <v>71300</v>
      </c>
      <c r="L18" s="16">
        <v>114050</v>
      </c>
      <c r="M18" s="12">
        <v>143150</v>
      </c>
      <c r="O18" s="14"/>
      <c r="P18" s="13"/>
      <c r="Q18" s="13"/>
    </row>
    <row r="19" spans="1:17" x14ac:dyDescent="0.3">
      <c r="A19" s="1"/>
      <c r="B19" s="5">
        <v>14</v>
      </c>
      <c r="C19" s="6">
        <v>74950</v>
      </c>
      <c r="D19" s="7">
        <v>93687.5</v>
      </c>
      <c r="E19" s="7">
        <v>112425</v>
      </c>
      <c r="F19" s="7">
        <v>138657.5</v>
      </c>
      <c r="G19" s="8">
        <v>149900</v>
      </c>
      <c r="H19" s="9"/>
      <c r="I19" s="6">
        <f t="shared" si="0"/>
        <v>74950</v>
      </c>
      <c r="J19" s="10">
        <v>44750</v>
      </c>
      <c r="K19" s="11">
        <v>74650</v>
      </c>
      <c r="L19" s="16">
        <v>119350</v>
      </c>
      <c r="M19" s="12">
        <v>149800</v>
      </c>
      <c r="O19" s="14"/>
      <c r="P19" s="13"/>
      <c r="Q19" s="13"/>
    </row>
    <row r="20" spans="1:17" x14ac:dyDescent="0.3">
      <c r="A20" s="1"/>
      <c r="B20" s="5">
        <v>15</v>
      </c>
      <c r="C20" s="6">
        <v>79670</v>
      </c>
      <c r="D20" s="7">
        <v>99587.5</v>
      </c>
      <c r="E20" s="7">
        <v>119505</v>
      </c>
      <c r="F20" s="7">
        <v>147389.5</v>
      </c>
      <c r="G20" s="8">
        <v>159340</v>
      </c>
      <c r="H20" s="9"/>
      <c r="I20" s="6">
        <f t="shared" si="0"/>
        <v>79670</v>
      </c>
      <c r="J20" s="10">
        <v>46750</v>
      </c>
      <c r="K20" s="11">
        <v>77950</v>
      </c>
      <c r="L20" s="16">
        <v>124650</v>
      </c>
      <c r="M20" s="12">
        <v>156450</v>
      </c>
      <c r="O20" s="14"/>
      <c r="P20" s="13"/>
      <c r="Q20" s="13"/>
    </row>
    <row r="21" spans="1:17" x14ac:dyDescent="0.3">
      <c r="O21" s="13"/>
      <c r="P21" s="13"/>
      <c r="Q21" s="13"/>
    </row>
    <row r="22" spans="1:17" ht="42" customHeight="1" x14ac:dyDescent="0.3">
      <c r="I22" s="19" t="s">
        <v>32</v>
      </c>
      <c r="J22" s="19"/>
      <c r="K22" s="19"/>
      <c r="L22" s="19"/>
      <c r="M22" s="19"/>
      <c r="O22" s="13"/>
      <c r="P22" s="13"/>
      <c r="Q22" s="13"/>
    </row>
  </sheetData>
  <mergeCells count="7">
    <mergeCell ref="I22:M22"/>
    <mergeCell ref="C1:G1"/>
    <mergeCell ref="I1:M1"/>
    <mergeCell ref="C2:G2"/>
    <mergeCell ref="I2:M2"/>
    <mergeCell ref="C3:G3"/>
    <mergeCell ref="I3:M3"/>
  </mergeCells>
  <hyperlinks>
    <hyperlink ref="I2" r:id="rId1" xr:uid="{C1ECA3C1-F507-449C-8BDD-CEB3E8A3E0B4}"/>
    <hyperlink ref="C2" r:id="rId2" xr:uid="{64BEBECD-2080-49F2-96ED-A2D01E85CFFD}"/>
  </hyperlinks>
  <pageMargins left="0.7" right="0.7" top="0.75" bottom="0.75" header="0.3" footer="0.3"/>
  <pageSetup orientation="portrait" horizontalDpi="1200" verticalDpi="120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2F56-6327-40A5-AF16-097CEA8AC131}">
  <sheetPr>
    <tabColor theme="7" tint="0.39997558519241921"/>
  </sheetPr>
  <dimension ref="A1:Q42"/>
  <sheetViews>
    <sheetView topLeftCell="C22" workbookViewId="0">
      <selection activeCell="L26" sqref="L26"/>
    </sheetView>
  </sheetViews>
  <sheetFormatPr defaultRowHeight="14.4" x14ac:dyDescent="0.3"/>
  <cols>
    <col min="1" max="1" width="31.6640625" customWidth="1"/>
    <col min="2" max="2" width="8.109375" customWidth="1"/>
    <col min="3" max="7" width="15.6640625" customWidth="1"/>
    <col min="8" max="8" width="4.109375" customWidth="1"/>
    <col min="9" max="9" width="19.6640625" customWidth="1"/>
    <col min="10" max="13" width="15.6640625" customWidth="1"/>
    <col min="14" max="14" width="11.109375" bestFit="1" customWidth="1"/>
  </cols>
  <sheetData>
    <row r="1" spans="1:17" x14ac:dyDescent="0.3">
      <c r="A1" s="1"/>
      <c r="B1" s="1"/>
      <c r="C1" s="20" t="s">
        <v>0</v>
      </c>
      <c r="D1" s="20"/>
      <c r="E1" s="20"/>
      <c r="F1" s="20"/>
      <c r="G1" s="20"/>
      <c r="H1" s="2"/>
      <c r="I1" s="21" t="s">
        <v>1</v>
      </c>
      <c r="J1" s="21"/>
      <c r="K1" s="21"/>
      <c r="L1" s="21"/>
      <c r="M1" s="21"/>
    </row>
    <row r="2" spans="1:17" x14ac:dyDescent="0.3">
      <c r="A2" s="1"/>
      <c r="B2" s="1"/>
      <c r="C2" s="22" t="s">
        <v>31</v>
      </c>
      <c r="D2" s="20"/>
      <c r="E2" s="20"/>
      <c r="F2" s="20"/>
      <c r="G2" s="20"/>
      <c r="H2" s="2"/>
      <c r="I2" s="21" t="s">
        <v>2</v>
      </c>
      <c r="J2" s="21"/>
      <c r="K2" s="21"/>
      <c r="L2" s="21"/>
      <c r="M2" s="21"/>
    </row>
    <row r="3" spans="1:17" ht="15" customHeight="1" x14ac:dyDescent="0.3">
      <c r="A3" s="1"/>
      <c r="B3" s="1"/>
      <c r="C3" s="20" t="s">
        <v>30</v>
      </c>
      <c r="D3" s="20"/>
      <c r="E3" s="20"/>
      <c r="F3" s="20"/>
      <c r="G3" s="20"/>
      <c r="H3" s="2"/>
      <c r="I3" s="21" t="s">
        <v>33</v>
      </c>
      <c r="J3" s="21"/>
      <c r="K3" s="21"/>
      <c r="L3" s="21"/>
      <c r="M3" s="21"/>
    </row>
    <row r="4" spans="1:17" ht="43.2" x14ac:dyDescent="0.3">
      <c r="A4" s="1"/>
      <c r="B4" s="1"/>
      <c r="C4" s="15" t="s">
        <v>4</v>
      </c>
      <c r="D4" s="15" t="s">
        <v>5</v>
      </c>
      <c r="E4" s="15" t="s">
        <v>29</v>
      </c>
      <c r="F4" s="15" t="s">
        <v>6</v>
      </c>
      <c r="G4" s="15" t="s">
        <v>7</v>
      </c>
      <c r="H4" s="3"/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</row>
    <row r="5" spans="1:17" x14ac:dyDescent="0.3">
      <c r="A5" s="4" t="s">
        <v>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3"/>
      <c r="P5" s="13"/>
      <c r="Q5" s="13"/>
    </row>
    <row r="6" spans="1:17" x14ac:dyDescent="0.3">
      <c r="A6" s="1"/>
      <c r="B6" s="5">
        <v>1</v>
      </c>
      <c r="C6" s="6">
        <v>13590</v>
      </c>
      <c r="D6" s="7">
        <v>16987.5</v>
      </c>
      <c r="E6" s="7">
        <v>20385</v>
      </c>
      <c r="F6" s="7">
        <v>25141.5</v>
      </c>
      <c r="G6" s="8">
        <v>27180</v>
      </c>
      <c r="H6" s="9"/>
      <c r="I6" s="10">
        <f t="shared" ref="I6:I20" si="0">IF(J6&gt;C6, J6, C6)</f>
        <v>21500</v>
      </c>
      <c r="J6" s="10">
        <v>21500</v>
      </c>
      <c r="K6" s="11">
        <v>35850</v>
      </c>
      <c r="L6" s="16">
        <v>57350</v>
      </c>
      <c r="M6" s="12">
        <v>71700</v>
      </c>
      <c r="N6" s="17"/>
      <c r="O6" s="14"/>
      <c r="P6" s="13"/>
      <c r="Q6" s="13"/>
    </row>
    <row r="7" spans="1:17" x14ac:dyDescent="0.3">
      <c r="A7" s="1"/>
      <c r="B7" s="5">
        <v>2</v>
      </c>
      <c r="C7" s="6">
        <v>18310</v>
      </c>
      <c r="D7" s="7">
        <v>22887.5</v>
      </c>
      <c r="E7" s="7">
        <v>27465</v>
      </c>
      <c r="F7" s="7">
        <v>33873.5</v>
      </c>
      <c r="G7" s="8">
        <v>36620</v>
      </c>
      <c r="H7" s="9"/>
      <c r="I7" s="10">
        <f t="shared" si="0"/>
        <v>24600</v>
      </c>
      <c r="J7" s="10">
        <v>24600</v>
      </c>
      <c r="K7" s="11">
        <v>41000</v>
      </c>
      <c r="L7" s="16">
        <v>65550</v>
      </c>
      <c r="M7" s="12">
        <v>81950</v>
      </c>
      <c r="N7" s="17"/>
      <c r="O7" s="14"/>
      <c r="P7" s="14"/>
      <c r="Q7" s="13"/>
    </row>
    <row r="8" spans="1:17" x14ac:dyDescent="0.3">
      <c r="A8" s="1"/>
      <c r="B8" s="5">
        <v>3</v>
      </c>
      <c r="C8" s="6">
        <v>23030</v>
      </c>
      <c r="D8" s="7">
        <v>28787.5</v>
      </c>
      <c r="E8" s="7">
        <v>34545</v>
      </c>
      <c r="F8" s="7">
        <v>42605.5</v>
      </c>
      <c r="G8" s="8">
        <v>46060</v>
      </c>
      <c r="H8" s="9"/>
      <c r="I8" s="10">
        <f t="shared" si="0"/>
        <v>27650</v>
      </c>
      <c r="J8" s="10">
        <v>27650</v>
      </c>
      <c r="K8" s="11">
        <v>46100</v>
      </c>
      <c r="L8" s="16">
        <v>73750</v>
      </c>
      <c r="M8" s="12">
        <v>92200</v>
      </c>
      <c r="N8" s="17"/>
      <c r="O8" s="14"/>
      <c r="P8" s="14"/>
      <c r="Q8" s="13"/>
    </row>
    <row r="9" spans="1:17" x14ac:dyDescent="0.3">
      <c r="A9" s="1"/>
      <c r="B9" s="5">
        <v>4</v>
      </c>
      <c r="C9" s="6">
        <v>27750</v>
      </c>
      <c r="D9" s="7">
        <v>34687.5</v>
      </c>
      <c r="E9" s="7">
        <v>41625</v>
      </c>
      <c r="F9" s="7">
        <v>51337.5</v>
      </c>
      <c r="G9" s="8">
        <v>55500</v>
      </c>
      <c r="H9" s="9"/>
      <c r="I9" s="10">
        <f t="shared" si="0"/>
        <v>30700</v>
      </c>
      <c r="J9" s="10">
        <v>30700</v>
      </c>
      <c r="K9" s="11">
        <v>51200</v>
      </c>
      <c r="L9" s="16">
        <v>81900</v>
      </c>
      <c r="M9" s="12">
        <v>102400</v>
      </c>
      <c r="N9" s="17"/>
      <c r="O9" s="14"/>
      <c r="P9" s="14"/>
      <c r="Q9" s="13"/>
    </row>
    <row r="10" spans="1:17" x14ac:dyDescent="0.3">
      <c r="A10" s="1"/>
      <c r="B10" s="5">
        <v>5</v>
      </c>
      <c r="C10" s="6">
        <v>32470</v>
      </c>
      <c r="D10" s="7">
        <v>40587.5</v>
      </c>
      <c r="E10" s="7">
        <v>48705</v>
      </c>
      <c r="F10" s="7">
        <v>60069.5</v>
      </c>
      <c r="G10" s="8">
        <v>64940</v>
      </c>
      <c r="H10" s="9"/>
      <c r="I10" s="10">
        <f t="shared" si="0"/>
        <v>33200</v>
      </c>
      <c r="J10" s="10">
        <v>33200</v>
      </c>
      <c r="K10" s="11">
        <v>55300</v>
      </c>
      <c r="L10" s="16">
        <v>88500</v>
      </c>
      <c r="M10" s="12">
        <v>110600</v>
      </c>
      <c r="N10" s="17"/>
      <c r="O10" s="14"/>
      <c r="P10" s="14"/>
      <c r="Q10" s="13"/>
    </row>
    <row r="11" spans="1:17" x14ac:dyDescent="0.3">
      <c r="A11" s="1"/>
      <c r="B11" s="5">
        <v>6</v>
      </c>
      <c r="C11" s="6">
        <v>37190</v>
      </c>
      <c r="D11" s="7">
        <v>46487.5</v>
      </c>
      <c r="E11" s="7">
        <v>55785</v>
      </c>
      <c r="F11" s="7">
        <v>68801.5</v>
      </c>
      <c r="G11" s="8">
        <v>74380</v>
      </c>
      <c r="H11" s="9"/>
      <c r="I11" s="6">
        <f t="shared" si="0"/>
        <v>37190</v>
      </c>
      <c r="J11" s="10">
        <v>35650</v>
      </c>
      <c r="K11" s="11">
        <v>59400</v>
      </c>
      <c r="L11" s="16">
        <v>95050</v>
      </c>
      <c r="M11" s="12">
        <v>118800</v>
      </c>
      <c r="N11" s="17"/>
      <c r="O11" s="14"/>
      <c r="P11" s="14"/>
      <c r="Q11" s="13"/>
    </row>
    <row r="12" spans="1:17" x14ac:dyDescent="0.3">
      <c r="A12" s="1"/>
      <c r="B12" s="5">
        <v>7</v>
      </c>
      <c r="C12" s="6">
        <v>41910</v>
      </c>
      <c r="D12" s="7">
        <v>52387.5</v>
      </c>
      <c r="E12" s="7">
        <v>62865</v>
      </c>
      <c r="F12" s="7">
        <v>77533.5</v>
      </c>
      <c r="G12" s="8">
        <v>83820</v>
      </c>
      <c r="H12" s="9"/>
      <c r="I12" s="6">
        <f t="shared" si="0"/>
        <v>41910</v>
      </c>
      <c r="J12" s="10">
        <v>38100</v>
      </c>
      <c r="K12" s="11">
        <v>63500</v>
      </c>
      <c r="L12" s="16">
        <v>101600</v>
      </c>
      <c r="M12" s="12">
        <v>123000</v>
      </c>
      <c r="O12" s="14"/>
      <c r="P12" s="14"/>
      <c r="Q12" s="13"/>
    </row>
    <row r="13" spans="1:17" x14ac:dyDescent="0.3">
      <c r="A13" s="1"/>
      <c r="B13" s="5">
        <v>8</v>
      </c>
      <c r="C13" s="6">
        <v>46630</v>
      </c>
      <c r="D13" s="7">
        <v>58287.5</v>
      </c>
      <c r="E13" s="7">
        <v>69945</v>
      </c>
      <c r="F13" s="7">
        <v>86265.5</v>
      </c>
      <c r="G13" s="8">
        <v>93260</v>
      </c>
      <c r="H13" s="9"/>
      <c r="I13" s="6">
        <f t="shared" si="0"/>
        <v>46630</v>
      </c>
      <c r="J13" s="10">
        <v>40550</v>
      </c>
      <c r="K13" s="11">
        <v>67600</v>
      </c>
      <c r="L13" s="16">
        <v>108150</v>
      </c>
      <c r="M13" s="12">
        <v>135200</v>
      </c>
      <c r="O13" s="14"/>
      <c r="P13" s="14"/>
      <c r="Q13" s="13"/>
    </row>
    <row r="14" spans="1:17" x14ac:dyDescent="0.3">
      <c r="A14" s="1"/>
      <c r="B14" s="5">
        <v>9</v>
      </c>
      <c r="C14" s="6">
        <v>51350</v>
      </c>
      <c r="D14" s="7">
        <v>64187.5</v>
      </c>
      <c r="E14" s="7">
        <v>77025</v>
      </c>
      <c r="F14" s="7">
        <v>94997.5</v>
      </c>
      <c r="G14" s="8">
        <v>102700</v>
      </c>
      <c r="H14" s="9"/>
      <c r="I14" s="6">
        <f t="shared" si="0"/>
        <v>51350</v>
      </c>
      <c r="J14" s="10">
        <v>43000</v>
      </c>
      <c r="K14" s="11">
        <v>71700</v>
      </c>
      <c r="L14" s="16">
        <v>114700</v>
      </c>
      <c r="M14" s="12">
        <v>143400</v>
      </c>
      <c r="O14" s="14"/>
      <c r="P14" s="13"/>
      <c r="Q14" s="13"/>
    </row>
    <row r="15" spans="1:17" x14ac:dyDescent="0.3">
      <c r="A15" s="1"/>
      <c r="B15" s="5">
        <v>10</v>
      </c>
      <c r="C15" s="6">
        <v>56070</v>
      </c>
      <c r="D15" s="7">
        <v>70087.5</v>
      </c>
      <c r="E15" s="7">
        <v>84105</v>
      </c>
      <c r="F15" s="7">
        <v>103729.5</v>
      </c>
      <c r="G15" s="8">
        <v>112140</v>
      </c>
      <c r="H15" s="9"/>
      <c r="I15" s="6">
        <f t="shared" si="0"/>
        <v>56070</v>
      </c>
      <c r="J15" s="10">
        <v>45450</v>
      </c>
      <c r="K15" s="11">
        <v>75800</v>
      </c>
      <c r="L15" s="16">
        <v>121250</v>
      </c>
      <c r="M15" s="12">
        <v>151600</v>
      </c>
      <c r="O15" s="14"/>
      <c r="P15" s="13"/>
      <c r="Q15" s="13"/>
    </row>
    <row r="16" spans="1:17" x14ac:dyDescent="0.3">
      <c r="A16" s="1"/>
      <c r="B16" s="5">
        <v>11</v>
      </c>
      <c r="C16" s="6">
        <v>60790</v>
      </c>
      <c r="D16" s="7">
        <v>75987.5</v>
      </c>
      <c r="E16" s="7">
        <v>91185</v>
      </c>
      <c r="F16" s="7">
        <v>112461.5</v>
      </c>
      <c r="G16" s="8">
        <v>121580</v>
      </c>
      <c r="H16" s="9"/>
      <c r="I16" s="6">
        <f t="shared" si="0"/>
        <v>60790</v>
      </c>
      <c r="J16" s="10">
        <v>47900</v>
      </c>
      <c r="K16" s="11">
        <v>79900</v>
      </c>
      <c r="L16" s="16">
        <v>127800</v>
      </c>
      <c r="M16" s="12">
        <v>159750</v>
      </c>
      <c r="O16" s="14"/>
      <c r="P16" s="13"/>
      <c r="Q16" s="13"/>
    </row>
    <row r="17" spans="1:17" x14ac:dyDescent="0.3">
      <c r="A17" s="1"/>
      <c r="B17" s="5">
        <v>12</v>
      </c>
      <c r="C17" s="6">
        <v>65510</v>
      </c>
      <c r="D17" s="7">
        <v>81887.5</v>
      </c>
      <c r="E17" s="7">
        <v>98265</v>
      </c>
      <c r="F17" s="7">
        <v>121193.5</v>
      </c>
      <c r="G17" s="8">
        <v>131020</v>
      </c>
      <c r="H17" s="9"/>
      <c r="I17" s="6">
        <f t="shared" si="0"/>
        <v>65510</v>
      </c>
      <c r="J17" s="10">
        <v>50350</v>
      </c>
      <c r="K17" s="11">
        <v>84000</v>
      </c>
      <c r="L17" s="16">
        <v>134350</v>
      </c>
      <c r="M17" s="12">
        <v>167950</v>
      </c>
      <c r="O17" s="14"/>
      <c r="P17" s="13"/>
      <c r="Q17" s="13"/>
    </row>
    <row r="18" spans="1:17" x14ac:dyDescent="0.3">
      <c r="A18" s="1"/>
      <c r="B18" s="5">
        <v>13</v>
      </c>
      <c r="C18" s="6">
        <v>70230</v>
      </c>
      <c r="D18" s="7">
        <v>87787.5</v>
      </c>
      <c r="E18" s="7">
        <v>105345</v>
      </c>
      <c r="F18" s="7">
        <v>129925.5</v>
      </c>
      <c r="G18" s="8">
        <v>140460</v>
      </c>
      <c r="H18" s="9"/>
      <c r="I18" s="6">
        <f t="shared" si="0"/>
        <v>70230</v>
      </c>
      <c r="J18" s="10">
        <v>52850</v>
      </c>
      <c r="K18" s="11">
        <v>88100</v>
      </c>
      <c r="L18" s="16">
        <v>140900</v>
      </c>
      <c r="M18" s="12">
        <v>176150</v>
      </c>
      <c r="O18" s="14"/>
      <c r="P18" s="13"/>
      <c r="Q18" s="13"/>
    </row>
    <row r="19" spans="1:17" x14ac:dyDescent="0.3">
      <c r="A19" s="1"/>
      <c r="B19" s="5">
        <v>14</v>
      </c>
      <c r="C19" s="6">
        <v>74950</v>
      </c>
      <c r="D19" s="7">
        <v>93687.5</v>
      </c>
      <c r="E19" s="7">
        <v>112425</v>
      </c>
      <c r="F19" s="7">
        <v>138657.5</v>
      </c>
      <c r="G19" s="8">
        <v>149900</v>
      </c>
      <c r="H19" s="9"/>
      <c r="I19" s="6">
        <f t="shared" si="0"/>
        <v>74950</v>
      </c>
      <c r="J19" s="10">
        <v>55300</v>
      </c>
      <c r="K19" s="11">
        <v>92200</v>
      </c>
      <c r="L19" s="16">
        <v>147450</v>
      </c>
      <c r="M19" s="12">
        <v>184350</v>
      </c>
      <c r="O19" s="14"/>
      <c r="P19" s="13"/>
      <c r="Q19" s="13"/>
    </row>
    <row r="20" spans="1:17" x14ac:dyDescent="0.3">
      <c r="A20" s="1"/>
      <c r="B20" s="5">
        <v>15</v>
      </c>
      <c r="C20" s="6">
        <v>79670</v>
      </c>
      <c r="D20" s="7">
        <v>99587.5</v>
      </c>
      <c r="E20" s="7">
        <v>119505</v>
      </c>
      <c r="F20" s="7">
        <v>147389.5</v>
      </c>
      <c r="G20" s="8">
        <v>159340</v>
      </c>
      <c r="H20" s="9"/>
      <c r="I20" s="6">
        <f t="shared" si="0"/>
        <v>79670</v>
      </c>
      <c r="J20" s="10">
        <v>57750</v>
      </c>
      <c r="K20" s="11">
        <v>96300</v>
      </c>
      <c r="L20" s="16">
        <v>154000</v>
      </c>
      <c r="M20" s="12">
        <v>192550</v>
      </c>
      <c r="O20" s="14"/>
      <c r="P20" s="13"/>
      <c r="Q20" s="13"/>
    </row>
    <row r="21" spans="1:17" x14ac:dyDescent="0.3">
      <c r="O21" s="13"/>
      <c r="P21" s="13"/>
      <c r="Q21" s="13"/>
    </row>
    <row r="22" spans="1:17" ht="42" customHeight="1" x14ac:dyDescent="0.3">
      <c r="I22" s="19" t="s">
        <v>32</v>
      </c>
      <c r="J22" s="19"/>
      <c r="K22" s="19"/>
      <c r="L22" s="19"/>
      <c r="M22" s="19"/>
      <c r="O22" s="13"/>
      <c r="P22" s="13"/>
      <c r="Q22" s="13"/>
    </row>
    <row r="23" spans="1:17" x14ac:dyDescent="0.3">
      <c r="A23" s="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7" ht="43.2" x14ac:dyDescent="0.3">
      <c r="A24" s="4"/>
      <c r="B24" s="1"/>
      <c r="C24" s="15" t="s">
        <v>4</v>
      </c>
      <c r="D24" s="15" t="s">
        <v>5</v>
      </c>
      <c r="E24" s="15" t="s">
        <v>29</v>
      </c>
      <c r="F24" s="15" t="s">
        <v>6</v>
      </c>
      <c r="G24" s="15" t="s">
        <v>7</v>
      </c>
      <c r="H24" s="3"/>
      <c r="I24" s="15" t="s">
        <v>8</v>
      </c>
      <c r="J24" s="15" t="s">
        <v>9</v>
      </c>
      <c r="K24" s="15" t="s">
        <v>10</v>
      </c>
      <c r="L24" s="15" t="s">
        <v>11</v>
      </c>
      <c r="M24" s="15" t="s">
        <v>12</v>
      </c>
    </row>
    <row r="25" spans="1:17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7" x14ac:dyDescent="0.3">
      <c r="A26" s="1"/>
      <c r="B26" s="5">
        <v>1</v>
      </c>
      <c r="C26" s="6">
        <v>13590</v>
      </c>
      <c r="D26" s="7">
        <v>16987.5</v>
      </c>
      <c r="E26" s="7">
        <v>20385</v>
      </c>
      <c r="F26" s="7">
        <v>25141.5</v>
      </c>
      <c r="G26" s="8">
        <v>27180</v>
      </c>
      <c r="H26" s="9"/>
      <c r="I26" s="10">
        <f t="shared" ref="I26:I40" si="1">IF(J26&gt;C26, J26, C26)</f>
        <v>19500</v>
      </c>
      <c r="J26" s="10">
        <v>19500</v>
      </c>
      <c r="K26" s="11">
        <v>32500</v>
      </c>
      <c r="L26" s="16">
        <v>52000</v>
      </c>
      <c r="M26" s="12">
        <v>67850</v>
      </c>
    </row>
    <row r="27" spans="1:17" x14ac:dyDescent="0.3">
      <c r="A27" s="1"/>
      <c r="B27" s="5">
        <v>2</v>
      </c>
      <c r="C27" s="6">
        <v>18310</v>
      </c>
      <c r="D27" s="7">
        <v>22887.5</v>
      </c>
      <c r="E27" s="7">
        <v>27465</v>
      </c>
      <c r="F27" s="7">
        <v>33873.5</v>
      </c>
      <c r="G27" s="8">
        <v>36620</v>
      </c>
      <c r="H27" s="9"/>
      <c r="I27" s="10">
        <f t="shared" si="1"/>
        <v>22300</v>
      </c>
      <c r="J27" s="10">
        <v>22300</v>
      </c>
      <c r="K27" s="11">
        <v>37150</v>
      </c>
      <c r="L27" s="16">
        <v>59400</v>
      </c>
      <c r="M27" s="12">
        <v>77550</v>
      </c>
    </row>
    <row r="28" spans="1:17" x14ac:dyDescent="0.3">
      <c r="A28" s="1"/>
      <c r="B28" s="5">
        <v>3</v>
      </c>
      <c r="C28" s="6">
        <v>23030</v>
      </c>
      <c r="D28" s="7">
        <v>28787.5</v>
      </c>
      <c r="E28" s="7">
        <v>34545</v>
      </c>
      <c r="F28" s="7">
        <v>42605.5</v>
      </c>
      <c r="G28" s="8">
        <v>46060</v>
      </c>
      <c r="H28" s="9"/>
      <c r="I28" s="10">
        <f t="shared" si="1"/>
        <v>25100</v>
      </c>
      <c r="J28" s="10">
        <v>25100</v>
      </c>
      <c r="K28" s="11">
        <v>41800</v>
      </c>
      <c r="L28" s="16">
        <v>66850</v>
      </c>
      <c r="M28" s="12">
        <v>87250</v>
      </c>
    </row>
    <row r="29" spans="1:17" x14ac:dyDescent="0.3">
      <c r="A29" s="1"/>
      <c r="B29" s="5">
        <v>4</v>
      </c>
      <c r="C29" s="6">
        <v>27750</v>
      </c>
      <c r="D29" s="7">
        <v>34687.5</v>
      </c>
      <c r="E29" s="7">
        <v>41625</v>
      </c>
      <c r="F29" s="7">
        <v>51337.5</v>
      </c>
      <c r="G29" s="8">
        <v>55500</v>
      </c>
      <c r="H29" s="9"/>
      <c r="I29" s="10">
        <f t="shared" si="1"/>
        <v>27850</v>
      </c>
      <c r="J29" s="10">
        <v>27850</v>
      </c>
      <c r="K29" s="11">
        <v>46400</v>
      </c>
      <c r="L29" s="16">
        <v>74250</v>
      </c>
      <c r="M29" s="12">
        <v>96900</v>
      </c>
    </row>
    <row r="30" spans="1:17" x14ac:dyDescent="0.3">
      <c r="A30" s="1"/>
      <c r="B30" s="5">
        <v>5</v>
      </c>
      <c r="C30" s="6">
        <v>32470</v>
      </c>
      <c r="D30" s="7">
        <v>40587.5</v>
      </c>
      <c r="E30" s="7">
        <v>48705</v>
      </c>
      <c r="F30" s="7">
        <v>60069.5</v>
      </c>
      <c r="G30" s="8">
        <v>64940</v>
      </c>
      <c r="H30" s="9"/>
      <c r="I30" s="6">
        <f t="shared" si="1"/>
        <v>32470</v>
      </c>
      <c r="J30" s="10">
        <v>30100</v>
      </c>
      <c r="K30" s="11">
        <v>50150</v>
      </c>
      <c r="L30" s="16">
        <v>80200</v>
      </c>
      <c r="M30" s="12">
        <v>104700</v>
      </c>
    </row>
    <row r="31" spans="1:17" x14ac:dyDescent="0.3">
      <c r="A31" s="1"/>
      <c r="B31" s="5">
        <v>6</v>
      </c>
      <c r="C31" s="6">
        <v>37190</v>
      </c>
      <c r="D31" s="7">
        <v>46487.5</v>
      </c>
      <c r="E31" s="7">
        <v>55785</v>
      </c>
      <c r="F31" s="7">
        <v>68801.5</v>
      </c>
      <c r="G31" s="8">
        <v>74380</v>
      </c>
      <c r="H31" s="9"/>
      <c r="I31" s="6">
        <f t="shared" si="1"/>
        <v>37190</v>
      </c>
      <c r="J31" s="10">
        <v>32350</v>
      </c>
      <c r="K31" s="11">
        <v>53850</v>
      </c>
      <c r="L31" s="16">
        <v>86150</v>
      </c>
      <c r="M31" s="12">
        <v>112450</v>
      </c>
    </row>
    <row r="32" spans="1:17" x14ac:dyDescent="0.3">
      <c r="A32" s="1"/>
      <c r="B32" s="5">
        <v>7</v>
      </c>
      <c r="C32" s="6">
        <v>41910</v>
      </c>
      <c r="D32" s="7">
        <v>52387.5</v>
      </c>
      <c r="E32" s="7">
        <v>62865</v>
      </c>
      <c r="F32" s="7">
        <v>77533.5</v>
      </c>
      <c r="G32" s="8">
        <v>83820</v>
      </c>
      <c r="H32" s="9"/>
      <c r="I32" s="6">
        <f t="shared" si="1"/>
        <v>41910</v>
      </c>
      <c r="J32" s="10">
        <v>34550</v>
      </c>
      <c r="K32" s="11">
        <v>57550</v>
      </c>
      <c r="L32" s="16">
        <v>92100</v>
      </c>
      <c r="M32" s="12">
        <v>120200</v>
      </c>
    </row>
    <row r="33" spans="1:13" x14ac:dyDescent="0.3">
      <c r="A33" s="1"/>
      <c r="B33" s="5">
        <v>8</v>
      </c>
      <c r="C33" s="6">
        <v>46630</v>
      </c>
      <c r="D33" s="7">
        <v>58287.5</v>
      </c>
      <c r="E33" s="7">
        <v>69945</v>
      </c>
      <c r="F33" s="7">
        <v>86265.5</v>
      </c>
      <c r="G33" s="8">
        <v>93260</v>
      </c>
      <c r="H33" s="9"/>
      <c r="I33" s="6">
        <f t="shared" si="1"/>
        <v>46630</v>
      </c>
      <c r="J33" s="10">
        <v>36800</v>
      </c>
      <c r="K33" s="11">
        <v>61250</v>
      </c>
      <c r="L33" s="16">
        <v>98050</v>
      </c>
      <c r="M33" s="12">
        <v>127950</v>
      </c>
    </row>
    <row r="34" spans="1:13" x14ac:dyDescent="0.3">
      <c r="A34" s="1"/>
      <c r="B34" s="5">
        <v>9</v>
      </c>
      <c r="C34" s="6">
        <v>51350</v>
      </c>
      <c r="D34" s="7">
        <v>64187.5</v>
      </c>
      <c r="E34" s="7">
        <v>77025</v>
      </c>
      <c r="F34" s="7">
        <v>94997.5</v>
      </c>
      <c r="G34" s="8">
        <v>102700</v>
      </c>
      <c r="H34" s="9"/>
      <c r="I34" s="6">
        <f t="shared" si="1"/>
        <v>51350</v>
      </c>
      <c r="J34" s="10">
        <v>39000</v>
      </c>
      <c r="K34" s="11">
        <v>65000</v>
      </c>
      <c r="L34" s="16">
        <v>103950</v>
      </c>
      <c r="M34" s="12">
        <v>135700</v>
      </c>
    </row>
    <row r="35" spans="1:13" x14ac:dyDescent="0.3">
      <c r="A35" s="1"/>
      <c r="B35" s="5">
        <v>10</v>
      </c>
      <c r="C35" s="6">
        <v>56070</v>
      </c>
      <c r="D35" s="7">
        <v>70087.5</v>
      </c>
      <c r="E35" s="7">
        <v>84105</v>
      </c>
      <c r="F35" s="7">
        <v>103729.5</v>
      </c>
      <c r="G35" s="8">
        <v>112140</v>
      </c>
      <c r="H35" s="9"/>
      <c r="I35" s="6">
        <f t="shared" si="1"/>
        <v>56070</v>
      </c>
      <c r="J35" s="10">
        <v>41250</v>
      </c>
      <c r="K35" s="11">
        <v>68700</v>
      </c>
      <c r="L35" s="16">
        <v>109900</v>
      </c>
      <c r="M35" s="12">
        <v>143450</v>
      </c>
    </row>
    <row r="36" spans="1:13" x14ac:dyDescent="0.3">
      <c r="A36" s="1"/>
      <c r="B36" s="5">
        <v>11</v>
      </c>
      <c r="C36" s="6">
        <v>60790</v>
      </c>
      <c r="D36" s="7">
        <v>75987.5</v>
      </c>
      <c r="E36" s="7">
        <v>91185</v>
      </c>
      <c r="F36" s="7">
        <v>112461.5</v>
      </c>
      <c r="G36" s="8">
        <v>121580</v>
      </c>
      <c r="H36" s="9"/>
      <c r="I36" s="6">
        <f t="shared" si="1"/>
        <v>60790</v>
      </c>
      <c r="J36" s="10">
        <v>43450</v>
      </c>
      <c r="K36" s="11">
        <v>72400</v>
      </c>
      <c r="L36" s="16">
        <v>115850</v>
      </c>
      <c r="M36" s="12">
        <v>151200</v>
      </c>
    </row>
    <row r="37" spans="1:13" x14ac:dyDescent="0.3">
      <c r="A37" s="1"/>
      <c r="B37" s="5">
        <v>12</v>
      </c>
      <c r="C37" s="6">
        <v>65510</v>
      </c>
      <c r="D37" s="7">
        <v>81887.5</v>
      </c>
      <c r="E37" s="7">
        <v>98265</v>
      </c>
      <c r="F37" s="7">
        <v>121193.5</v>
      </c>
      <c r="G37" s="8">
        <v>131020</v>
      </c>
      <c r="H37" s="9"/>
      <c r="I37" s="6">
        <f t="shared" si="1"/>
        <v>65510</v>
      </c>
      <c r="J37" s="10">
        <v>45700</v>
      </c>
      <c r="K37" s="11">
        <v>76100</v>
      </c>
      <c r="L37" s="16">
        <v>121800</v>
      </c>
      <c r="M37" s="12">
        <v>158950</v>
      </c>
    </row>
    <row r="38" spans="1:13" x14ac:dyDescent="0.3">
      <c r="A38" s="1"/>
      <c r="B38" s="5">
        <v>13</v>
      </c>
      <c r="C38" s="6">
        <v>70230</v>
      </c>
      <c r="D38" s="7">
        <v>87787.5</v>
      </c>
      <c r="E38" s="7">
        <v>105345</v>
      </c>
      <c r="F38" s="7">
        <v>129925.5</v>
      </c>
      <c r="G38" s="8">
        <v>140460</v>
      </c>
      <c r="H38" s="9"/>
      <c r="I38" s="6">
        <f t="shared" si="1"/>
        <v>70230</v>
      </c>
      <c r="J38" s="10">
        <v>47950</v>
      </c>
      <c r="K38" s="11">
        <v>79850</v>
      </c>
      <c r="L38" s="16">
        <v>127750</v>
      </c>
      <c r="M38" s="12">
        <v>166700</v>
      </c>
    </row>
    <row r="39" spans="1:13" x14ac:dyDescent="0.3">
      <c r="A39" s="1"/>
      <c r="B39" s="5">
        <v>14</v>
      </c>
      <c r="C39" s="6">
        <v>74950</v>
      </c>
      <c r="D39" s="7">
        <v>93687.5</v>
      </c>
      <c r="E39" s="7">
        <v>112425</v>
      </c>
      <c r="F39" s="7">
        <v>138657.5</v>
      </c>
      <c r="G39" s="8">
        <v>149900</v>
      </c>
      <c r="H39" s="9"/>
      <c r="I39" s="6">
        <f t="shared" si="1"/>
        <v>74950</v>
      </c>
      <c r="J39" s="10">
        <v>50150</v>
      </c>
      <c r="K39" s="11">
        <v>83550</v>
      </c>
      <c r="L39" s="16">
        <v>133650</v>
      </c>
      <c r="M39" s="12">
        <v>174450</v>
      </c>
    </row>
    <row r="40" spans="1:13" x14ac:dyDescent="0.3">
      <c r="A40" s="1"/>
      <c r="B40" s="5">
        <v>15</v>
      </c>
      <c r="C40" s="6">
        <v>79670</v>
      </c>
      <c r="D40" s="7">
        <v>99587.5</v>
      </c>
      <c r="E40" s="7">
        <v>119505</v>
      </c>
      <c r="F40" s="7">
        <v>147389.5</v>
      </c>
      <c r="G40" s="8">
        <v>159340</v>
      </c>
      <c r="H40" s="9"/>
      <c r="I40" s="6">
        <f t="shared" si="1"/>
        <v>79670</v>
      </c>
      <c r="J40" s="10">
        <v>52400</v>
      </c>
      <c r="K40" s="11">
        <v>87250</v>
      </c>
      <c r="L40" s="16">
        <v>139600</v>
      </c>
      <c r="M40" s="12">
        <v>182200</v>
      </c>
    </row>
    <row r="42" spans="1:13" ht="45.75" customHeight="1" x14ac:dyDescent="0.3">
      <c r="I42" s="19" t="s">
        <v>32</v>
      </c>
      <c r="J42" s="19"/>
      <c r="K42" s="19"/>
      <c r="L42" s="19"/>
      <c r="M42" s="19"/>
    </row>
  </sheetData>
  <mergeCells count="8">
    <mergeCell ref="I22:M22"/>
    <mergeCell ref="I42:M42"/>
    <mergeCell ref="C1:G1"/>
    <mergeCell ref="I1:M1"/>
    <mergeCell ref="C2:G2"/>
    <mergeCell ref="I2:M2"/>
    <mergeCell ref="C3:G3"/>
    <mergeCell ref="I3:M3"/>
  </mergeCells>
  <hyperlinks>
    <hyperlink ref="I2" r:id="rId1" xr:uid="{E0A51442-2C73-4438-972E-8813A378236E}"/>
    <hyperlink ref="C2" r:id="rId2" xr:uid="{92F7DC54-A397-4C38-ACD7-1C8696ADA124}"/>
  </hyperlinks>
  <pageMargins left="0.7" right="0.7" top="0.75" bottom="0.75" header="0.3" footer="0.3"/>
  <pageSetup orientation="portrait" horizontalDpi="1200" verticalDpi="1200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7C66-384C-4F42-BC3E-2241E9A7B4C7}">
  <sheetPr>
    <tabColor theme="9" tint="0.39997558519241921"/>
  </sheetPr>
  <dimension ref="A1:Q59"/>
  <sheetViews>
    <sheetView tabSelected="1" workbookViewId="0">
      <selection activeCell="A10" sqref="A10"/>
    </sheetView>
  </sheetViews>
  <sheetFormatPr defaultRowHeight="14.4" x14ac:dyDescent="0.3"/>
  <cols>
    <col min="1" max="1" width="31.6640625" customWidth="1"/>
    <col min="2" max="2" width="8.109375" customWidth="1"/>
    <col min="3" max="7" width="15.6640625" customWidth="1"/>
    <col min="8" max="8" width="4.109375" customWidth="1"/>
    <col min="9" max="9" width="19.6640625" customWidth="1"/>
    <col min="10" max="13" width="15.6640625" customWidth="1"/>
    <col min="16" max="16" width="10.5546875" bestFit="1" customWidth="1"/>
  </cols>
  <sheetData>
    <row r="1" spans="1:17" x14ac:dyDescent="0.3">
      <c r="A1" s="1"/>
      <c r="B1" s="1"/>
      <c r="C1" s="20" t="s">
        <v>0</v>
      </c>
      <c r="D1" s="20"/>
      <c r="E1" s="20"/>
      <c r="F1" s="20"/>
      <c r="G1" s="20"/>
      <c r="H1" s="2"/>
      <c r="I1" s="21" t="s">
        <v>1</v>
      </c>
      <c r="J1" s="21"/>
      <c r="K1" s="21"/>
      <c r="L1" s="21"/>
      <c r="M1" s="21"/>
    </row>
    <row r="2" spans="1:17" x14ac:dyDescent="0.3">
      <c r="A2" s="1"/>
      <c r="B2" s="1"/>
      <c r="C2" s="22" t="s">
        <v>31</v>
      </c>
      <c r="D2" s="20"/>
      <c r="E2" s="20"/>
      <c r="F2" s="20"/>
      <c r="G2" s="20"/>
      <c r="H2" s="2"/>
      <c r="I2" s="21" t="s">
        <v>2</v>
      </c>
      <c r="J2" s="21"/>
      <c r="K2" s="21"/>
      <c r="L2" s="21"/>
      <c r="M2" s="21"/>
    </row>
    <row r="3" spans="1:17" ht="15" customHeight="1" x14ac:dyDescent="0.3">
      <c r="A3" s="1"/>
      <c r="B3" s="1"/>
      <c r="C3" s="20" t="s">
        <v>30</v>
      </c>
      <c r="D3" s="20"/>
      <c r="E3" s="20"/>
      <c r="F3" s="20"/>
      <c r="G3" s="20"/>
      <c r="H3" s="2"/>
      <c r="I3" s="21" t="s">
        <v>3</v>
      </c>
      <c r="J3" s="21"/>
      <c r="K3" s="21"/>
      <c r="L3" s="21"/>
      <c r="M3" s="21"/>
    </row>
    <row r="4" spans="1:17" ht="43.2" x14ac:dyDescent="0.3">
      <c r="A4" s="1"/>
      <c r="B4" s="1"/>
      <c r="C4" s="15" t="s">
        <v>4</v>
      </c>
      <c r="D4" s="15" t="s">
        <v>5</v>
      </c>
      <c r="E4" s="15" t="s">
        <v>29</v>
      </c>
      <c r="F4" s="15" t="s">
        <v>6</v>
      </c>
      <c r="G4" s="15" t="s">
        <v>7</v>
      </c>
      <c r="H4" s="3"/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</row>
    <row r="5" spans="1:17" x14ac:dyDescent="0.3">
      <c r="A5" s="4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O5" s="13"/>
      <c r="P5" s="13"/>
      <c r="Q5" s="13"/>
    </row>
    <row r="6" spans="1:17" x14ac:dyDescent="0.3">
      <c r="A6" s="1"/>
      <c r="B6" s="5">
        <v>1</v>
      </c>
      <c r="C6" s="6">
        <v>13590</v>
      </c>
      <c r="D6" s="7">
        <v>16987.5</v>
      </c>
      <c r="E6" s="7">
        <v>20385</v>
      </c>
      <c r="F6" s="7">
        <v>25141.5</v>
      </c>
      <c r="G6" s="8">
        <v>27180</v>
      </c>
      <c r="H6" s="9"/>
      <c r="I6" s="10">
        <f t="shared" ref="I6:I20" si="0">IF(J6&gt;C6, J6, C6)</f>
        <v>21250</v>
      </c>
      <c r="J6" s="10">
        <v>21250</v>
      </c>
      <c r="K6" s="11">
        <v>35350</v>
      </c>
      <c r="L6" s="16">
        <v>56550</v>
      </c>
      <c r="M6" s="12">
        <v>75850</v>
      </c>
      <c r="O6" s="14"/>
      <c r="P6" s="18"/>
      <c r="Q6" s="13"/>
    </row>
    <row r="7" spans="1:17" x14ac:dyDescent="0.3">
      <c r="A7" s="1"/>
      <c r="B7" s="5">
        <v>2</v>
      </c>
      <c r="C7" s="6">
        <v>18310</v>
      </c>
      <c r="D7" s="7">
        <v>22887.5</v>
      </c>
      <c r="E7" s="7">
        <v>27465</v>
      </c>
      <c r="F7" s="7">
        <v>33873.5</v>
      </c>
      <c r="G7" s="8">
        <v>36620</v>
      </c>
      <c r="H7" s="9"/>
      <c r="I7" s="10">
        <f t="shared" si="0"/>
        <v>24250</v>
      </c>
      <c r="J7" s="10">
        <v>24250</v>
      </c>
      <c r="K7" s="11">
        <v>40400</v>
      </c>
      <c r="L7" s="16">
        <v>64600</v>
      </c>
      <c r="M7" s="12">
        <v>86650</v>
      </c>
      <c r="O7" s="14"/>
      <c r="P7" s="14"/>
      <c r="Q7" s="13"/>
    </row>
    <row r="8" spans="1:17" x14ac:dyDescent="0.3">
      <c r="A8" s="1"/>
      <c r="B8" s="5">
        <v>3</v>
      </c>
      <c r="C8" s="6">
        <v>23030</v>
      </c>
      <c r="D8" s="7">
        <v>28787.5</v>
      </c>
      <c r="E8" s="7">
        <v>34545</v>
      </c>
      <c r="F8" s="7">
        <v>42605.5</v>
      </c>
      <c r="G8" s="8">
        <v>46060</v>
      </c>
      <c r="H8" s="9"/>
      <c r="I8" s="10">
        <f t="shared" si="0"/>
        <v>27300</v>
      </c>
      <c r="J8" s="10">
        <v>27300</v>
      </c>
      <c r="K8" s="11">
        <v>45450</v>
      </c>
      <c r="L8" s="16">
        <v>72700</v>
      </c>
      <c r="M8" s="12">
        <v>97500</v>
      </c>
      <c r="O8" s="14"/>
      <c r="P8" s="14"/>
      <c r="Q8" s="13"/>
    </row>
    <row r="9" spans="1:17" x14ac:dyDescent="0.3">
      <c r="A9" s="1"/>
      <c r="B9" s="5">
        <v>4</v>
      </c>
      <c r="C9" s="6">
        <v>27750</v>
      </c>
      <c r="D9" s="7">
        <v>34687.5</v>
      </c>
      <c r="E9" s="7">
        <v>41625</v>
      </c>
      <c r="F9" s="7">
        <v>51337.5</v>
      </c>
      <c r="G9" s="8">
        <v>55500</v>
      </c>
      <c r="H9" s="9"/>
      <c r="I9" s="10">
        <f t="shared" si="0"/>
        <v>30300</v>
      </c>
      <c r="J9" s="10">
        <v>30300</v>
      </c>
      <c r="K9" s="11">
        <v>50500</v>
      </c>
      <c r="L9" s="16">
        <v>80750</v>
      </c>
      <c r="M9" s="12">
        <v>108300</v>
      </c>
      <c r="O9" s="14"/>
      <c r="P9" s="14"/>
      <c r="Q9" s="13"/>
    </row>
    <row r="10" spans="1:17" x14ac:dyDescent="0.3">
      <c r="A10" s="1"/>
      <c r="B10" s="5">
        <v>5</v>
      </c>
      <c r="C10" s="6">
        <v>32470</v>
      </c>
      <c r="D10" s="7">
        <v>40587.5</v>
      </c>
      <c r="E10" s="7">
        <v>48705</v>
      </c>
      <c r="F10" s="7">
        <v>60069.5</v>
      </c>
      <c r="G10" s="8">
        <v>64940</v>
      </c>
      <c r="H10" s="9"/>
      <c r="I10" s="10">
        <f t="shared" si="0"/>
        <v>32750</v>
      </c>
      <c r="J10" s="10">
        <v>32750</v>
      </c>
      <c r="K10" s="11">
        <v>54550</v>
      </c>
      <c r="L10" s="16">
        <v>87250</v>
      </c>
      <c r="M10" s="12">
        <v>117000</v>
      </c>
      <c r="O10" s="14"/>
      <c r="P10" s="14"/>
      <c r="Q10" s="13"/>
    </row>
    <row r="11" spans="1:17" x14ac:dyDescent="0.3">
      <c r="A11" s="1"/>
      <c r="B11" s="5">
        <v>6</v>
      </c>
      <c r="C11" s="6">
        <v>37190</v>
      </c>
      <c r="D11" s="7">
        <v>46487.5</v>
      </c>
      <c r="E11" s="7">
        <v>55785</v>
      </c>
      <c r="F11" s="7">
        <v>68801.5</v>
      </c>
      <c r="G11" s="8">
        <v>74380</v>
      </c>
      <c r="H11" s="9"/>
      <c r="I11" s="6">
        <f t="shared" si="0"/>
        <v>37190</v>
      </c>
      <c r="J11" s="10">
        <v>35150</v>
      </c>
      <c r="K11" s="11">
        <v>58600</v>
      </c>
      <c r="L11" s="16">
        <v>93700</v>
      </c>
      <c r="M11" s="12">
        <v>125650</v>
      </c>
      <c r="O11" s="14"/>
      <c r="P11" s="14"/>
      <c r="Q11" s="13"/>
    </row>
    <row r="12" spans="1:17" x14ac:dyDescent="0.3">
      <c r="A12" s="1"/>
      <c r="B12" s="5">
        <v>7</v>
      </c>
      <c r="C12" s="6">
        <v>41910</v>
      </c>
      <c r="D12" s="7">
        <v>52387.5</v>
      </c>
      <c r="E12" s="7">
        <v>62865</v>
      </c>
      <c r="F12" s="7">
        <v>77533.5</v>
      </c>
      <c r="G12" s="8">
        <v>83820</v>
      </c>
      <c r="H12" s="9"/>
      <c r="I12" s="6">
        <f t="shared" si="0"/>
        <v>41910</v>
      </c>
      <c r="J12" s="10">
        <v>37600</v>
      </c>
      <c r="K12" s="11">
        <v>62650</v>
      </c>
      <c r="L12" s="16">
        <v>100150</v>
      </c>
      <c r="M12" s="12">
        <v>134300</v>
      </c>
      <c r="O12" s="14"/>
      <c r="P12" s="14"/>
      <c r="Q12" s="13"/>
    </row>
    <row r="13" spans="1:17" x14ac:dyDescent="0.3">
      <c r="A13" s="1"/>
      <c r="B13" s="5">
        <v>8</v>
      </c>
      <c r="C13" s="6">
        <v>46630</v>
      </c>
      <c r="D13" s="7">
        <v>58287.5</v>
      </c>
      <c r="E13" s="7">
        <v>69945</v>
      </c>
      <c r="F13" s="7">
        <v>86265.5</v>
      </c>
      <c r="G13" s="8">
        <v>93260</v>
      </c>
      <c r="H13" s="9"/>
      <c r="I13" s="6">
        <f t="shared" si="0"/>
        <v>46630</v>
      </c>
      <c r="J13" s="10">
        <v>40000</v>
      </c>
      <c r="K13" s="11">
        <v>66700</v>
      </c>
      <c r="L13" s="16">
        <v>106600</v>
      </c>
      <c r="M13" s="12">
        <v>143000</v>
      </c>
      <c r="O13" s="14"/>
      <c r="P13" s="14"/>
      <c r="Q13" s="13"/>
    </row>
    <row r="14" spans="1:17" x14ac:dyDescent="0.3">
      <c r="A14" s="1"/>
      <c r="B14" s="5">
        <v>9</v>
      </c>
      <c r="C14" s="6">
        <v>51350</v>
      </c>
      <c r="D14" s="7">
        <v>64187.5</v>
      </c>
      <c r="E14" s="7">
        <v>77025</v>
      </c>
      <c r="F14" s="7">
        <v>94997.5</v>
      </c>
      <c r="G14" s="8">
        <v>102700</v>
      </c>
      <c r="H14" s="9"/>
      <c r="I14" s="6">
        <f t="shared" si="0"/>
        <v>51350</v>
      </c>
      <c r="J14" s="10">
        <v>42450</v>
      </c>
      <c r="K14" s="11">
        <v>70700</v>
      </c>
      <c r="L14" s="16">
        <v>113050</v>
      </c>
      <c r="M14" s="12">
        <v>151650</v>
      </c>
      <c r="O14" s="14"/>
      <c r="P14" s="13"/>
      <c r="Q14" s="13"/>
    </row>
    <row r="15" spans="1:17" x14ac:dyDescent="0.3">
      <c r="A15" s="1"/>
      <c r="B15" s="5">
        <v>10</v>
      </c>
      <c r="C15" s="6">
        <v>56070</v>
      </c>
      <c r="D15" s="7">
        <v>70087.5</v>
      </c>
      <c r="E15" s="7">
        <v>84105</v>
      </c>
      <c r="F15" s="7">
        <v>103729.5</v>
      </c>
      <c r="G15" s="8">
        <v>112140</v>
      </c>
      <c r="H15" s="9"/>
      <c r="I15" s="6">
        <f t="shared" si="0"/>
        <v>56070</v>
      </c>
      <c r="J15" s="10">
        <v>44850</v>
      </c>
      <c r="K15" s="11">
        <v>74750</v>
      </c>
      <c r="L15" s="16">
        <v>119550</v>
      </c>
      <c r="M15" s="12">
        <v>160300</v>
      </c>
      <c r="O15" s="14"/>
      <c r="P15" s="13"/>
      <c r="Q15" s="13"/>
    </row>
    <row r="16" spans="1:17" x14ac:dyDescent="0.3">
      <c r="A16" s="1"/>
      <c r="B16" s="5">
        <v>11</v>
      </c>
      <c r="C16" s="6">
        <v>60790</v>
      </c>
      <c r="D16" s="7">
        <v>75987.5</v>
      </c>
      <c r="E16" s="7">
        <v>91185</v>
      </c>
      <c r="F16" s="7">
        <v>112461.5</v>
      </c>
      <c r="G16" s="8">
        <v>121580</v>
      </c>
      <c r="H16" s="9"/>
      <c r="I16" s="6">
        <f t="shared" si="0"/>
        <v>60790</v>
      </c>
      <c r="J16" s="10">
        <v>47300</v>
      </c>
      <c r="K16" s="11">
        <v>78800</v>
      </c>
      <c r="L16" s="16">
        <v>126000</v>
      </c>
      <c r="M16" s="12">
        <v>168950</v>
      </c>
      <c r="O16" s="14"/>
      <c r="P16" s="13"/>
      <c r="Q16" s="13"/>
    </row>
    <row r="17" spans="1:17" x14ac:dyDescent="0.3">
      <c r="A17" s="1"/>
      <c r="B17" s="5">
        <v>12</v>
      </c>
      <c r="C17" s="6">
        <v>65510</v>
      </c>
      <c r="D17" s="7">
        <v>81887.5</v>
      </c>
      <c r="E17" s="7">
        <v>98265</v>
      </c>
      <c r="F17" s="7">
        <v>121193.5</v>
      </c>
      <c r="G17" s="8">
        <v>131020</v>
      </c>
      <c r="H17" s="9"/>
      <c r="I17" s="6">
        <f t="shared" si="0"/>
        <v>65510</v>
      </c>
      <c r="J17" s="10">
        <v>49700</v>
      </c>
      <c r="K17" s="11">
        <v>82850</v>
      </c>
      <c r="L17" s="16">
        <v>132450</v>
      </c>
      <c r="M17" s="12">
        <v>177650</v>
      </c>
      <c r="O17" s="14"/>
      <c r="P17" s="13"/>
      <c r="Q17" s="13"/>
    </row>
    <row r="18" spans="1:17" x14ac:dyDescent="0.3">
      <c r="A18" s="1"/>
      <c r="B18" s="5">
        <v>13</v>
      </c>
      <c r="C18" s="6">
        <v>70230</v>
      </c>
      <c r="D18" s="7">
        <v>87787.5</v>
      </c>
      <c r="E18" s="7">
        <v>105345</v>
      </c>
      <c r="F18" s="7">
        <v>129925.5</v>
      </c>
      <c r="G18" s="8">
        <v>140460</v>
      </c>
      <c r="H18" s="9"/>
      <c r="I18" s="6">
        <f t="shared" si="0"/>
        <v>70230</v>
      </c>
      <c r="J18" s="10">
        <v>52150</v>
      </c>
      <c r="K18" s="11">
        <v>86900</v>
      </c>
      <c r="L18" s="16">
        <v>138900</v>
      </c>
      <c r="M18" s="12">
        <v>186300</v>
      </c>
      <c r="O18" s="14"/>
      <c r="P18" s="13"/>
      <c r="Q18" s="13"/>
    </row>
    <row r="19" spans="1:17" x14ac:dyDescent="0.3">
      <c r="A19" s="1"/>
      <c r="B19" s="5">
        <v>14</v>
      </c>
      <c r="C19" s="6">
        <v>74950</v>
      </c>
      <c r="D19" s="7">
        <v>93687.5</v>
      </c>
      <c r="E19" s="7">
        <v>112425</v>
      </c>
      <c r="F19" s="7">
        <v>138657.5</v>
      </c>
      <c r="G19" s="8">
        <v>149900</v>
      </c>
      <c r="H19" s="9"/>
      <c r="I19" s="6">
        <f t="shared" si="0"/>
        <v>74950</v>
      </c>
      <c r="J19" s="10">
        <v>54550</v>
      </c>
      <c r="K19" s="11">
        <v>91000</v>
      </c>
      <c r="L19" s="16">
        <v>145350</v>
      </c>
      <c r="M19" s="12">
        <v>194950</v>
      </c>
      <c r="O19" s="14"/>
      <c r="P19" s="13"/>
      <c r="Q19" s="13"/>
    </row>
    <row r="20" spans="1:17" x14ac:dyDescent="0.3">
      <c r="A20" s="1"/>
      <c r="B20" s="5">
        <v>15</v>
      </c>
      <c r="C20" s="6">
        <v>79670</v>
      </c>
      <c r="D20" s="7">
        <v>99587.5</v>
      </c>
      <c r="E20" s="7">
        <v>119505</v>
      </c>
      <c r="F20" s="7">
        <v>147389.5</v>
      </c>
      <c r="G20" s="8">
        <v>159340</v>
      </c>
      <c r="H20" s="9"/>
      <c r="I20" s="6">
        <f t="shared" si="0"/>
        <v>79670</v>
      </c>
      <c r="J20" s="10">
        <v>57000</v>
      </c>
      <c r="K20" s="11">
        <v>94950</v>
      </c>
      <c r="L20" s="16">
        <v>151850</v>
      </c>
      <c r="M20" s="12">
        <v>203650</v>
      </c>
      <c r="O20" s="14"/>
      <c r="P20" s="13"/>
      <c r="Q20" s="13"/>
    </row>
    <row r="21" spans="1:17" x14ac:dyDescent="0.3">
      <c r="O21" s="13"/>
      <c r="P21" s="13"/>
      <c r="Q21" s="13"/>
    </row>
    <row r="22" spans="1:17" ht="42" customHeight="1" x14ac:dyDescent="0.3">
      <c r="I22" s="19" t="s">
        <v>32</v>
      </c>
      <c r="J22" s="19"/>
      <c r="K22" s="19"/>
      <c r="L22" s="19"/>
      <c r="M22" s="19"/>
      <c r="O22" s="13"/>
      <c r="P22" s="13"/>
      <c r="Q22" s="13"/>
    </row>
    <row r="23" spans="1:17" x14ac:dyDescent="0.3">
      <c r="A23" s="4" t="s">
        <v>27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7" x14ac:dyDescent="0.3">
      <c r="A24" s="1"/>
      <c r="B24" s="5">
        <v>1</v>
      </c>
      <c r="C24" s="6">
        <v>13590</v>
      </c>
      <c r="D24" s="7">
        <v>16987.5</v>
      </c>
      <c r="E24" s="7">
        <v>20385</v>
      </c>
      <c r="F24" s="7">
        <v>25141.5</v>
      </c>
      <c r="G24" s="8">
        <v>27180</v>
      </c>
      <c r="H24" s="9"/>
      <c r="I24" s="10">
        <f t="shared" ref="I24:I38" si="1">IF(J24&gt;C24, J24, C24)</f>
        <v>17400</v>
      </c>
      <c r="J24" s="10">
        <v>17400</v>
      </c>
      <c r="K24" s="11">
        <v>29050</v>
      </c>
      <c r="L24" s="16">
        <v>46450</v>
      </c>
      <c r="M24" s="12">
        <v>58250</v>
      </c>
    </row>
    <row r="25" spans="1:17" x14ac:dyDescent="0.3">
      <c r="A25" s="1"/>
      <c r="B25" s="5">
        <v>2</v>
      </c>
      <c r="C25" s="6">
        <v>18310</v>
      </c>
      <c r="D25" s="7">
        <v>22887.5</v>
      </c>
      <c r="E25" s="7">
        <v>27465</v>
      </c>
      <c r="F25" s="7">
        <v>33873.5</v>
      </c>
      <c r="G25" s="8">
        <v>36620</v>
      </c>
      <c r="H25" s="9"/>
      <c r="I25" s="10">
        <f t="shared" si="1"/>
        <v>19900</v>
      </c>
      <c r="J25" s="10">
        <v>19900</v>
      </c>
      <c r="K25" s="11">
        <v>33200</v>
      </c>
      <c r="L25" s="16">
        <v>53050</v>
      </c>
      <c r="M25" s="12">
        <v>66600</v>
      </c>
    </row>
    <row r="26" spans="1:17" x14ac:dyDescent="0.3">
      <c r="A26" s="1"/>
      <c r="B26" s="5">
        <v>3</v>
      </c>
      <c r="C26" s="6">
        <v>23030</v>
      </c>
      <c r="D26" s="7">
        <v>28787.5</v>
      </c>
      <c r="E26" s="7">
        <v>34545</v>
      </c>
      <c r="F26" s="7">
        <v>42605.5</v>
      </c>
      <c r="G26" s="8">
        <v>46060</v>
      </c>
      <c r="H26" s="9"/>
      <c r="I26" s="6">
        <f t="shared" si="1"/>
        <v>23030</v>
      </c>
      <c r="J26" s="10">
        <v>22400</v>
      </c>
      <c r="K26" s="11">
        <v>37350</v>
      </c>
      <c r="L26" s="16">
        <v>59700</v>
      </c>
      <c r="M26" s="12">
        <v>74900</v>
      </c>
    </row>
    <row r="27" spans="1:17" x14ac:dyDescent="0.3">
      <c r="A27" s="1"/>
      <c r="B27" s="5">
        <v>4</v>
      </c>
      <c r="C27" s="6">
        <v>27750</v>
      </c>
      <c r="D27" s="7">
        <v>34687.5</v>
      </c>
      <c r="E27" s="7">
        <v>41625</v>
      </c>
      <c r="F27" s="7">
        <v>51337.5</v>
      </c>
      <c r="G27" s="8">
        <v>55500</v>
      </c>
      <c r="H27" s="9"/>
      <c r="I27" s="6">
        <f t="shared" si="1"/>
        <v>27750</v>
      </c>
      <c r="J27" s="10">
        <v>24850</v>
      </c>
      <c r="K27" s="11">
        <v>41450</v>
      </c>
      <c r="L27" s="16">
        <v>66300</v>
      </c>
      <c r="M27" s="12">
        <v>83200</v>
      </c>
    </row>
    <row r="28" spans="1:17" x14ac:dyDescent="0.3">
      <c r="A28" s="1"/>
      <c r="B28" s="5">
        <v>5</v>
      </c>
      <c r="C28" s="6">
        <v>32470</v>
      </c>
      <c r="D28" s="7">
        <v>40587.5</v>
      </c>
      <c r="E28" s="7">
        <v>48705</v>
      </c>
      <c r="F28" s="7">
        <v>60069.5</v>
      </c>
      <c r="G28" s="8">
        <v>64940</v>
      </c>
      <c r="H28" s="9"/>
      <c r="I28" s="6">
        <f t="shared" si="1"/>
        <v>32470</v>
      </c>
      <c r="J28" s="10">
        <v>26850</v>
      </c>
      <c r="K28" s="11">
        <v>44800</v>
      </c>
      <c r="L28" s="16">
        <v>71650</v>
      </c>
      <c r="M28" s="12">
        <v>89900</v>
      </c>
    </row>
    <row r="29" spans="1:17" x14ac:dyDescent="0.3">
      <c r="A29" s="1"/>
      <c r="B29" s="5">
        <v>6</v>
      </c>
      <c r="C29" s="6">
        <v>37190</v>
      </c>
      <c r="D29" s="7">
        <v>46487.5</v>
      </c>
      <c r="E29" s="7">
        <v>55785</v>
      </c>
      <c r="F29" s="7">
        <v>68801.5</v>
      </c>
      <c r="G29" s="8">
        <v>74380</v>
      </c>
      <c r="H29" s="9"/>
      <c r="I29" s="6">
        <f t="shared" si="1"/>
        <v>37190</v>
      </c>
      <c r="J29" s="10">
        <v>28850</v>
      </c>
      <c r="K29" s="11">
        <v>48100</v>
      </c>
      <c r="L29" s="16">
        <v>76950</v>
      </c>
      <c r="M29" s="12">
        <v>95550</v>
      </c>
    </row>
    <row r="30" spans="1:17" x14ac:dyDescent="0.3">
      <c r="A30" s="1"/>
      <c r="B30" s="5">
        <v>7</v>
      </c>
      <c r="C30" s="6">
        <v>41910</v>
      </c>
      <c r="D30" s="7">
        <v>52387.5</v>
      </c>
      <c r="E30" s="7">
        <v>62865</v>
      </c>
      <c r="F30" s="7">
        <v>77533.5</v>
      </c>
      <c r="G30" s="8">
        <v>83820</v>
      </c>
      <c r="H30" s="9"/>
      <c r="I30" s="6">
        <f t="shared" si="1"/>
        <v>41910</v>
      </c>
      <c r="J30" s="10">
        <v>30850</v>
      </c>
      <c r="K30" s="11">
        <v>51400</v>
      </c>
      <c r="L30" s="16">
        <v>82250</v>
      </c>
      <c r="M30" s="12">
        <v>103200</v>
      </c>
    </row>
    <row r="31" spans="1:17" x14ac:dyDescent="0.3">
      <c r="A31" s="1"/>
      <c r="B31" s="5">
        <v>8</v>
      </c>
      <c r="C31" s="6">
        <v>46630</v>
      </c>
      <c r="D31" s="7">
        <v>58287.5</v>
      </c>
      <c r="E31" s="7">
        <v>69945</v>
      </c>
      <c r="F31" s="7">
        <v>86265.5</v>
      </c>
      <c r="G31" s="8">
        <v>93260</v>
      </c>
      <c r="H31" s="9"/>
      <c r="I31" s="6">
        <f t="shared" si="1"/>
        <v>46630</v>
      </c>
      <c r="J31" s="10">
        <v>32850</v>
      </c>
      <c r="K31" s="11">
        <v>54750</v>
      </c>
      <c r="L31" s="16">
        <v>87550</v>
      </c>
      <c r="M31" s="12">
        <v>109850</v>
      </c>
    </row>
    <row r="32" spans="1:17" x14ac:dyDescent="0.3">
      <c r="A32" s="1"/>
      <c r="B32" s="5">
        <v>9</v>
      </c>
      <c r="C32" s="6">
        <v>51350</v>
      </c>
      <c r="D32" s="7">
        <v>64187.5</v>
      </c>
      <c r="E32" s="7">
        <v>77025</v>
      </c>
      <c r="F32" s="7">
        <v>94997.5</v>
      </c>
      <c r="G32" s="8">
        <v>102700</v>
      </c>
      <c r="H32" s="9"/>
      <c r="I32" s="6">
        <f t="shared" si="1"/>
        <v>51350</v>
      </c>
      <c r="J32" s="10">
        <v>34800</v>
      </c>
      <c r="K32" s="11">
        <v>58050</v>
      </c>
      <c r="L32" s="16">
        <v>92850</v>
      </c>
      <c r="M32" s="12">
        <v>116500</v>
      </c>
    </row>
    <row r="33" spans="1:13" x14ac:dyDescent="0.3">
      <c r="A33" s="1"/>
      <c r="B33" s="5">
        <v>10</v>
      </c>
      <c r="C33" s="6">
        <v>56070</v>
      </c>
      <c r="D33" s="7">
        <v>70087.5</v>
      </c>
      <c r="E33" s="7">
        <v>84105</v>
      </c>
      <c r="F33" s="7">
        <v>103729.5</v>
      </c>
      <c r="G33" s="8">
        <v>112140</v>
      </c>
      <c r="H33" s="9"/>
      <c r="I33" s="6">
        <f t="shared" si="1"/>
        <v>56070</v>
      </c>
      <c r="J33" s="10">
        <v>36800</v>
      </c>
      <c r="K33" s="11">
        <v>61350</v>
      </c>
      <c r="L33" s="16">
        <v>98150</v>
      </c>
      <c r="M33" s="12">
        <v>123150</v>
      </c>
    </row>
    <row r="34" spans="1:13" x14ac:dyDescent="0.3">
      <c r="A34" s="1"/>
      <c r="B34" s="5">
        <v>11</v>
      </c>
      <c r="C34" s="6">
        <v>60790</v>
      </c>
      <c r="D34" s="7">
        <v>75987.5</v>
      </c>
      <c r="E34" s="7">
        <v>91185</v>
      </c>
      <c r="F34" s="7">
        <v>112461.5</v>
      </c>
      <c r="G34" s="8">
        <v>121580</v>
      </c>
      <c r="H34" s="9"/>
      <c r="I34" s="6">
        <f t="shared" si="1"/>
        <v>60790</v>
      </c>
      <c r="J34" s="10">
        <v>38800</v>
      </c>
      <c r="K34" s="11">
        <v>64700</v>
      </c>
      <c r="L34" s="16">
        <v>103450</v>
      </c>
      <c r="M34" s="12">
        <v>129800</v>
      </c>
    </row>
    <row r="35" spans="1:13" x14ac:dyDescent="0.3">
      <c r="A35" s="1"/>
      <c r="B35" s="5">
        <v>12</v>
      </c>
      <c r="C35" s="6">
        <v>65510</v>
      </c>
      <c r="D35" s="7">
        <v>81887.5</v>
      </c>
      <c r="E35" s="7">
        <v>98265</v>
      </c>
      <c r="F35" s="7">
        <v>121193.5</v>
      </c>
      <c r="G35" s="8">
        <v>131020</v>
      </c>
      <c r="H35" s="9"/>
      <c r="I35" s="6">
        <f t="shared" si="1"/>
        <v>65510</v>
      </c>
      <c r="J35" s="10">
        <v>40800</v>
      </c>
      <c r="K35" s="11">
        <v>68000</v>
      </c>
      <c r="L35" s="16">
        <v>108750</v>
      </c>
      <c r="M35" s="12">
        <v>136450</v>
      </c>
    </row>
    <row r="36" spans="1:13" x14ac:dyDescent="0.3">
      <c r="A36" s="1"/>
      <c r="B36" s="5">
        <v>13</v>
      </c>
      <c r="C36" s="6">
        <v>70230</v>
      </c>
      <c r="D36" s="7">
        <v>87787.5</v>
      </c>
      <c r="E36" s="7">
        <v>105345</v>
      </c>
      <c r="F36" s="7">
        <v>129925.5</v>
      </c>
      <c r="G36" s="8">
        <v>140460</v>
      </c>
      <c r="H36" s="9"/>
      <c r="I36" s="6">
        <f t="shared" si="1"/>
        <v>70230</v>
      </c>
      <c r="J36" s="10">
        <v>42750</v>
      </c>
      <c r="K36" s="11">
        <v>71300</v>
      </c>
      <c r="L36" s="16">
        <v>114050</v>
      </c>
      <c r="M36" s="12">
        <v>143150</v>
      </c>
    </row>
    <row r="37" spans="1:13" x14ac:dyDescent="0.3">
      <c r="A37" s="1"/>
      <c r="B37" s="5">
        <v>14</v>
      </c>
      <c r="C37" s="6">
        <v>74950</v>
      </c>
      <c r="D37" s="7">
        <v>93687.5</v>
      </c>
      <c r="E37" s="7">
        <v>112425</v>
      </c>
      <c r="F37" s="7">
        <v>138657.5</v>
      </c>
      <c r="G37" s="8">
        <v>149900</v>
      </c>
      <c r="H37" s="9"/>
      <c r="I37" s="6">
        <f t="shared" si="1"/>
        <v>74950</v>
      </c>
      <c r="J37" s="10">
        <v>44750</v>
      </c>
      <c r="K37" s="11">
        <v>74650</v>
      </c>
      <c r="L37" s="16">
        <v>119350</v>
      </c>
      <c r="M37" s="12">
        <v>149800</v>
      </c>
    </row>
    <row r="38" spans="1:13" x14ac:dyDescent="0.3">
      <c r="A38" s="1"/>
      <c r="B38" s="5">
        <v>15</v>
      </c>
      <c r="C38" s="6">
        <v>79670</v>
      </c>
      <c r="D38" s="7">
        <v>99587.5</v>
      </c>
      <c r="E38" s="7">
        <v>119505</v>
      </c>
      <c r="F38" s="7">
        <v>147389.5</v>
      </c>
      <c r="G38" s="8">
        <v>159340</v>
      </c>
      <c r="H38" s="9"/>
      <c r="I38" s="6">
        <f t="shared" si="1"/>
        <v>79670</v>
      </c>
      <c r="J38" s="10">
        <v>46750</v>
      </c>
      <c r="K38" s="11">
        <v>77950</v>
      </c>
      <c r="L38" s="16">
        <v>124650</v>
      </c>
      <c r="M38" s="12">
        <v>156450</v>
      </c>
    </row>
    <row r="40" spans="1:13" ht="54.75" customHeight="1" x14ac:dyDescent="0.3">
      <c r="I40" s="19" t="s">
        <v>32</v>
      </c>
      <c r="J40" s="19"/>
      <c r="K40" s="19"/>
      <c r="L40" s="19"/>
      <c r="M40" s="19"/>
    </row>
    <row r="42" spans="1:13" x14ac:dyDescent="0.3">
      <c r="A42" s="4" t="s">
        <v>28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1"/>
      <c r="B43" s="5">
        <v>1</v>
      </c>
      <c r="C43" s="6">
        <v>13590</v>
      </c>
      <c r="D43" s="7">
        <v>16987.5</v>
      </c>
      <c r="E43" s="7">
        <v>20385</v>
      </c>
      <c r="F43" s="7">
        <v>25141.5</v>
      </c>
      <c r="G43" s="8">
        <v>27180</v>
      </c>
      <c r="H43" s="9"/>
      <c r="I43" s="10">
        <f t="shared" ref="I43:I57" si="2">IF(J43&gt;C43, J43, C43)</f>
        <v>17500</v>
      </c>
      <c r="J43" s="10">
        <v>17500</v>
      </c>
      <c r="K43" s="11">
        <v>29150</v>
      </c>
      <c r="L43" s="16">
        <v>46600</v>
      </c>
      <c r="M43" s="12">
        <v>57300</v>
      </c>
    </row>
    <row r="44" spans="1:13" x14ac:dyDescent="0.3">
      <c r="A44" s="1"/>
      <c r="B44" s="5">
        <v>2</v>
      </c>
      <c r="C44" s="6">
        <v>18310</v>
      </c>
      <c r="D44" s="7">
        <v>22887.5</v>
      </c>
      <c r="E44" s="7">
        <v>27465</v>
      </c>
      <c r="F44" s="7">
        <v>33873.5</v>
      </c>
      <c r="G44" s="8">
        <v>36620</v>
      </c>
      <c r="H44" s="9"/>
      <c r="I44" s="10">
        <f t="shared" si="2"/>
        <v>20000</v>
      </c>
      <c r="J44" s="10">
        <v>20000</v>
      </c>
      <c r="K44" s="11">
        <v>33300</v>
      </c>
      <c r="L44" s="16">
        <v>53250</v>
      </c>
      <c r="M44" s="12">
        <v>65450</v>
      </c>
    </row>
    <row r="45" spans="1:13" x14ac:dyDescent="0.3">
      <c r="A45" s="1"/>
      <c r="B45" s="5">
        <v>3</v>
      </c>
      <c r="C45" s="6">
        <v>23030</v>
      </c>
      <c r="D45" s="7">
        <v>28787.5</v>
      </c>
      <c r="E45" s="7">
        <v>34545</v>
      </c>
      <c r="F45" s="7">
        <v>42605.5</v>
      </c>
      <c r="G45" s="8">
        <v>46060</v>
      </c>
      <c r="H45" s="9"/>
      <c r="I45" s="6">
        <f t="shared" si="2"/>
        <v>23030</v>
      </c>
      <c r="J45" s="10">
        <v>22500</v>
      </c>
      <c r="K45" s="11">
        <v>37450</v>
      </c>
      <c r="L45" s="16">
        <v>59900</v>
      </c>
      <c r="M45" s="12">
        <v>73650</v>
      </c>
    </row>
    <row r="46" spans="1:13" x14ac:dyDescent="0.3">
      <c r="A46" s="1"/>
      <c r="B46" s="5">
        <v>4</v>
      </c>
      <c r="C46" s="6">
        <v>27750</v>
      </c>
      <c r="D46" s="7">
        <v>34687.5</v>
      </c>
      <c r="E46" s="7">
        <v>41625</v>
      </c>
      <c r="F46" s="7">
        <v>51337.5</v>
      </c>
      <c r="G46" s="8">
        <v>55500</v>
      </c>
      <c r="H46" s="9"/>
      <c r="I46" s="6">
        <f t="shared" si="2"/>
        <v>27750</v>
      </c>
      <c r="J46" s="10">
        <v>24950</v>
      </c>
      <c r="K46" s="11">
        <v>41600</v>
      </c>
      <c r="L46" s="16">
        <v>66550</v>
      </c>
      <c r="M46" s="12">
        <v>81800</v>
      </c>
    </row>
    <row r="47" spans="1:13" x14ac:dyDescent="0.3">
      <c r="A47" s="1"/>
      <c r="B47" s="5">
        <v>5</v>
      </c>
      <c r="C47" s="6">
        <v>32470</v>
      </c>
      <c r="D47" s="7">
        <v>40587.5</v>
      </c>
      <c r="E47" s="7">
        <v>48705</v>
      </c>
      <c r="F47" s="7">
        <v>60069.5</v>
      </c>
      <c r="G47" s="8">
        <v>64940</v>
      </c>
      <c r="H47" s="9"/>
      <c r="I47" s="6">
        <f t="shared" si="2"/>
        <v>32470</v>
      </c>
      <c r="J47" s="10">
        <v>26950</v>
      </c>
      <c r="K47" s="11">
        <v>44950</v>
      </c>
      <c r="L47" s="16">
        <v>71900</v>
      </c>
      <c r="M47" s="12">
        <v>88350</v>
      </c>
    </row>
    <row r="48" spans="1:13" x14ac:dyDescent="0.3">
      <c r="A48" s="1"/>
      <c r="B48" s="5">
        <v>6</v>
      </c>
      <c r="C48" s="6">
        <v>37190</v>
      </c>
      <c r="D48" s="7">
        <v>46487.5</v>
      </c>
      <c r="E48" s="7">
        <v>55785</v>
      </c>
      <c r="F48" s="7">
        <v>68801.5</v>
      </c>
      <c r="G48" s="8">
        <v>74380</v>
      </c>
      <c r="H48" s="9"/>
      <c r="I48" s="6">
        <f t="shared" si="2"/>
        <v>37190</v>
      </c>
      <c r="J48" s="10">
        <v>28950</v>
      </c>
      <c r="K48" s="11">
        <v>48300</v>
      </c>
      <c r="L48" s="16">
        <v>77200</v>
      </c>
      <c r="M48" s="12">
        <v>94900</v>
      </c>
    </row>
    <row r="49" spans="1:13" x14ac:dyDescent="0.3">
      <c r="A49" s="1"/>
      <c r="B49" s="5">
        <v>7</v>
      </c>
      <c r="C49" s="6">
        <v>41910</v>
      </c>
      <c r="D49" s="7">
        <v>52387.5</v>
      </c>
      <c r="E49" s="7">
        <v>62865</v>
      </c>
      <c r="F49" s="7">
        <v>77533.5</v>
      </c>
      <c r="G49" s="8">
        <v>83820</v>
      </c>
      <c r="H49" s="9"/>
      <c r="I49" s="6">
        <f t="shared" si="2"/>
        <v>41910</v>
      </c>
      <c r="J49" s="10">
        <v>30950</v>
      </c>
      <c r="K49" s="11">
        <v>51600</v>
      </c>
      <c r="L49" s="16">
        <v>82550</v>
      </c>
      <c r="M49" s="12">
        <v>101450</v>
      </c>
    </row>
    <row r="50" spans="1:13" x14ac:dyDescent="0.3">
      <c r="A50" s="1"/>
      <c r="B50" s="5">
        <v>8</v>
      </c>
      <c r="C50" s="6">
        <v>46630</v>
      </c>
      <c r="D50" s="7">
        <v>58287.5</v>
      </c>
      <c r="E50" s="7">
        <v>69945</v>
      </c>
      <c r="F50" s="7">
        <v>86265.5</v>
      </c>
      <c r="G50" s="8">
        <v>93260</v>
      </c>
      <c r="H50" s="9"/>
      <c r="I50" s="6">
        <f t="shared" si="2"/>
        <v>46630</v>
      </c>
      <c r="J50" s="10">
        <v>32950</v>
      </c>
      <c r="K50" s="11">
        <v>54950</v>
      </c>
      <c r="L50" s="16">
        <v>87850</v>
      </c>
      <c r="M50" s="12">
        <v>108000</v>
      </c>
    </row>
    <row r="51" spans="1:13" x14ac:dyDescent="0.3">
      <c r="A51" s="1"/>
      <c r="B51" s="5">
        <v>9</v>
      </c>
      <c r="C51" s="6">
        <v>51350</v>
      </c>
      <c r="D51" s="7">
        <v>64187.5</v>
      </c>
      <c r="E51" s="7">
        <v>77025</v>
      </c>
      <c r="F51" s="7">
        <v>94997.5</v>
      </c>
      <c r="G51" s="8">
        <v>102700</v>
      </c>
      <c r="H51" s="9"/>
      <c r="I51" s="6">
        <f t="shared" si="2"/>
        <v>51350</v>
      </c>
      <c r="J51" s="10">
        <v>34950</v>
      </c>
      <c r="K51" s="11">
        <v>58250</v>
      </c>
      <c r="L51" s="16">
        <v>93200</v>
      </c>
      <c r="M51" s="12">
        <v>114550</v>
      </c>
    </row>
    <row r="52" spans="1:13" x14ac:dyDescent="0.3">
      <c r="A52" s="1"/>
      <c r="B52" s="5">
        <v>10</v>
      </c>
      <c r="C52" s="6">
        <v>56070</v>
      </c>
      <c r="D52" s="7">
        <v>70087.5</v>
      </c>
      <c r="E52" s="7">
        <v>84105</v>
      </c>
      <c r="F52" s="7">
        <v>103729.5</v>
      </c>
      <c r="G52" s="8">
        <v>112140</v>
      </c>
      <c r="H52" s="9"/>
      <c r="I52" s="6">
        <f t="shared" si="2"/>
        <v>56070</v>
      </c>
      <c r="J52" s="10">
        <v>36950</v>
      </c>
      <c r="K52" s="11">
        <v>61600</v>
      </c>
      <c r="L52" s="16">
        <v>98500</v>
      </c>
      <c r="M52" s="12">
        <v>121100</v>
      </c>
    </row>
    <row r="53" spans="1:13" x14ac:dyDescent="0.3">
      <c r="A53" s="1"/>
      <c r="B53" s="5">
        <v>11</v>
      </c>
      <c r="C53" s="6">
        <v>60790</v>
      </c>
      <c r="D53" s="7">
        <v>75987.5</v>
      </c>
      <c r="E53" s="7">
        <v>91185</v>
      </c>
      <c r="F53" s="7">
        <v>112461.5</v>
      </c>
      <c r="G53" s="8">
        <v>121580</v>
      </c>
      <c r="H53" s="9"/>
      <c r="I53" s="6">
        <f t="shared" si="2"/>
        <v>60790</v>
      </c>
      <c r="J53" s="10">
        <v>38950</v>
      </c>
      <c r="K53" s="11">
        <v>64900</v>
      </c>
      <c r="L53" s="16">
        <v>103850</v>
      </c>
      <c r="M53" s="12">
        <v>127650</v>
      </c>
    </row>
    <row r="54" spans="1:13" x14ac:dyDescent="0.3">
      <c r="A54" s="1"/>
      <c r="B54" s="5">
        <v>12</v>
      </c>
      <c r="C54" s="6">
        <v>65510</v>
      </c>
      <c r="D54" s="7">
        <v>81887.5</v>
      </c>
      <c r="E54" s="7">
        <v>98265</v>
      </c>
      <c r="F54" s="7">
        <v>121193.5</v>
      </c>
      <c r="G54" s="8">
        <v>131020</v>
      </c>
      <c r="H54" s="9"/>
      <c r="I54" s="6">
        <f t="shared" si="2"/>
        <v>65510</v>
      </c>
      <c r="J54" s="10">
        <v>40950</v>
      </c>
      <c r="K54" s="11">
        <v>68250</v>
      </c>
      <c r="L54" s="16">
        <v>109150</v>
      </c>
      <c r="M54" s="12">
        <v>134200</v>
      </c>
    </row>
    <row r="55" spans="1:13" x14ac:dyDescent="0.3">
      <c r="A55" s="1"/>
      <c r="B55" s="5">
        <v>13</v>
      </c>
      <c r="C55" s="6">
        <v>70230</v>
      </c>
      <c r="D55" s="7">
        <v>87787.5</v>
      </c>
      <c r="E55" s="7">
        <v>105345</v>
      </c>
      <c r="F55" s="7">
        <v>129925.5</v>
      </c>
      <c r="G55" s="8">
        <v>140460</v>
      </c>
      <c r="H55" s="9"/>
      <c r="I55" s="6">
        <f t="shared" si="2"/>
        <v>70230</v>
      </c>
      <c r="J55" s="10">
        <v>42950</v>
      </c>
      <c r="K55" s="11">
        <v>71600</v>
      </c>
      <c r="L55" s="16">
        <v>114500</v>
      </c>
      <c r="M55" s="12">
        <v>140700</v>
      </c>
    </row>
    <row r="56" spans="1:13" x14ac:dyDescent="0.3">
      <c r="A56" s="1"/>
      <c r="B56" s="5">
        <v>14</v>
      </c>
      <c r="C56" s="6">
        <v>74950</v>
      </c>
      <c r="D56" s="7">
        <v>93687.5</v>
      </c>
      <c r="E56" s="7">
        <v>112425</v>
      </c>
      <c r="F56" s="7">
        <v>138657.5</v>
      </c>
      <c r="G56" s="8">
        <v>149900</v>
      </c>
      <c r="H56" s="9"/>
      <c r="I56" s="6">
        <f t="shared" si="2"/>
        <v>74950</v>
      </c>
      <c r="J56" s="10">
        <v>44950</v>
      </c>
      <c r="K56" s="11">
        <v>74900</v>
      </c>
      <c r="L56" s="16">
        <v>119800</v>
      </c>
      <c r="M56" s="12">
        <v>147250</v>
      </c>
    </row>
    <row r="57" spans="1:13" x14ac:dyDescent="0.3">
      <c r="A57" s="1"/>
      <c r="B57" s="5">
        <v>15</v>
      </c>
      <c r="C57" s="6">
        <v>79670</v>
      </c>
      <c r="D57" s="7">
        <v>99587.5</v>
      </c>
      <c r="E57" s="7">
        <v>119505</v>
      </c>
      <c r="F57" s="7">
        <v>147389.5</v>
      </c>
      <c r="G57" s="8">
        <v>159340</v>
      </c>
      <c r="H57" s="9"/>
      <c r="I57" s="6">
        <f t="shared" si="2"/>
        <v>79670</v>
      </c>
      <c r="J57" s="10">
        <v>52200</v>
      </c>
      <c r="K57" s="11">
        <v>78250</v>
      </c>
      <c r="L57" s="16">
        <v>125150</v>
      </c>
      <c r="M57" s="12">
        <v>153800</v>
      </c>
    </row>
    <row r="58" spans="1:13" ht="17.25" customHeight="1" x14ac:dyDescent="0.3"/>
    <row r="59" spans="1:13" ht="40.5" customHeight="1" x14ac:dyDescent="0.3">
      <c r="I59" s="19" t="s">
        <v>32</v>
      </c>
      <c r="J59" s="19"/>
      <c r="K59" s="19"/>
      <c r="L59" s="19"/>
      <c r="M59" s="19"/>
    </row>
  </sheetData>
  <mergeCells count="9">
    <mergeCell ref="I22:M22"/>
    <mergeCell ref="I40:M40"/>
    <mergeCell ref="I59:M59"/>
    <mergeCell ref="C1:G1"/>
    <mergeCell ref="I1:M1"/>
    <mergeCell ref="C2:G2"/>
    <mergeCell ref="I2:M2"/>
    <mergeCell ref="C3:G3"/>
    <mergeCell ref="I3:M3"/>
  </mergeCells>
  <hyperlinks>
    <hyperlink ref="I2" r:id="rId1" xr:uid="{4EA9BCEA-7294-41E5-A3FC-CDF5F2E48C73}"/>
    <hyperlink ref="C2" r:id="rId2" xr:uid="{E8C4454A-3CD6-46C2-92CB-7B0C17E17787}"/>
  </hyperlinks>
  <pageMargins left="0.7" right="0.7" top="0.75" bottom="0.75" header="0.3" footer="0.3"/>
  <pageSetup orientation="portrait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f3224519-96e9-4c87-8119-d41d2237853f">
      <Terms xmlns="http://schemas.microsoft.com/office/infopath/2007/PartnerControls"/>
    </TaxKeywordTaxHTField>
    <Tags xmlns="9e42fce0-7d83-4e1b-be8b-a03056c5261b"/>
    <TaxCatchAll xmlns="f3224519-96e9-4c87-8119-d41d2237853f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35A7A18E6DD489D08644D4832E61F" ma:contentTypeVersion="16" ma:contentTypeDescription="Create a new document." ma:contentTypeScope="" ma:versionID="a57641f9d3d42bd84260f8ac41f84abb">
  <xsd:schema xmlns:xsd="http://www.w3.org/2001/XMLSchema" xmlns:xs="http://www.w3.org/2001/XMLSchema" xmlns:p="http://schemas.microsoft.com/office/2006/metadata/properties" xmlns:ns2="9e42fce0-7d83-4e1b-be8b-a03056c5261b" xmlns:ns3="f3224519-96e9-4c87-8119-d41d2237853f" targetNamespace="http://schemas.microsoft.com/office/2006/metadata/properties" ma:root="true" ma:fieldsID="47b19c9509a4d99d2b6b0792e5f705b6" ns2:_="" ns3:_="">
    <xsd:import namespace="9e42fce0-7d83-4e1b-be8b-a03056c5261b"/>
    <xsd:import namespace="f3224519-96e9-4c87-8119-d41d2237853f"/>
    <xsd:element name="properties">
      <xsd:complexType>
        <xsd:sequence>
          <xsd:element name="documentManagement">
            <xsd:complexType>
              <xsd:all>
                <xsd:element ref="ns2:Tag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TaxKeywordTaxHTField" minOccurs="0"/>
                <xsd:element ref="ns3:TaxCatchAll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2fce0-7d83-4e1b-be8b-a03056c5261b" elementFormDefault="qualified">
    <xsd:import namespace="http://schemas.microsoft.com/office/2006/documentManagement/types"/>
    <xsd:import namespace="http://schemas.microsoft.com/office/infopath/2007/PartnerControls"/>
    <xsd:element name="Tags" ma:index="8" nillable="true" ma:displayName="Tags" ma:list="{4cd35ba2-ed30-464b-a194-06837a7bd0c6}" ma:internalName="Tags" ma:showField="LinkTitleNoMenu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24519-96e9-4c87-8119-d41d2237853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dfcbb0d2-3d3e-4b6c-ab8f-b0cad6929b6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d62113fd-bda5-4be3-9e08-8ecc32391b29}" ma:internalName="TaxCatchAll" ma:showField="CatchAllData" ma:web="f3224519-96e9-4c87-8119-d41d223785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507092-93BB-498D-9CE8-1217DDA1A3E3}">
  <ds:schemaRefs>
    <ds:schemaRef ds:uri="http://schemas.microsoft.com/office/2006/metadata/properties"/>
    <ds:schemaRef ds:uri="http://schemas.microsoft.com/office/infopath/2007/PartnerControls"/>
    <ds:schemaRef ds:uri="f3224519-96e9-4c87-8119-d41d2237853f"/>
    <ds:schemaRef ds:uri="9e42fce0-7d83-4e1b-be8b-a03056c5261b"/>
  </ds:schemaRefs>
</ds:datastoreItem>
</file>

<file path=customXml/itemProps2.xml><?xml version="1.0" encoding="utf-8"?>
<ds:datastoreItem xmlns:ds="http://schemas.openxmlformats.org/officeDocument/2006/customXml" ds:itemID="{75E0219D-5828-4E7E-877E-209959B8E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42fce0-7d83-4e1b-be8b-a03056c5261b"/>
    <ds:schemaRef ds:uri="f3224519-96e9-4c87-8119-d41d223785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C433F3-EC7D-4325-8837-0E292C6DAA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BRAG</vt:lpstr>
      <vt:lpstr>OPEN DOORS</vt:lpstr>
      <vt:lpstr>OWCAP</vt:lpstr>
      <vt:lpstr>Six County AOG</vt:lpstr>
      <vt:lpstr>CASFB</vt:lpstr>
      <vt:lpstr>FCAOG</vt:lpstr>
      <vt:lpstr>SEUALG</vt:lpstr>
      <vt:lpstr>UCA</vt:lpstr>
      <vt:lpstr>UBAOG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Clint Cottam</dc:creator>
  <cp:keywords/>
  <dc:description/>
  <cp:lastModifiedBy>Clint Cottam</cp:lastModifiedBy>
  <cp:revision/>
  <dcterms:created xsi:type="dcterms:W3CDTF">2020-05-07T04:08:05Z</dcterms:created>
  <dcterms:modified xsi:type="dcterms:W3CDTF">2022-07-20T06:07:59Z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0x010100C2435A7A18E6DD489D08644D4832E61F</vt:lpwstr>
  </property>
  <property fmtid="{D5CDD505-2E9C-101B-9397-08002B2CF9AE}" pid="3" name="TaxKeyword">
    <vt:lpwstr/>
  </property>
</Properties>
</file>